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1100" windowHeight="4860" activeTab="0"/>
  </bookViews>
  <sheets>
    <sheet name="collegio 26 " sheetId="1" r:id="rId1"/>
    <sheet name="collegio 28" sheetId="2" r:id="rId2"/>
  </sheets>
  <definedNames/>
  <calcPr fullCalcOnLoad="1"/>
</workbook>
</file>

<file path=xl/sharedStrings.xml><?xml version="1.0" encoding="utf-8"?>
<sst xmlns="http://schemas.openxmlformats.org/spreadsheetml/2006/main" count="172" uniqueCount="140">
  <si>
    <t>ACQUANEGRA CREMONESE</t>
  </si>
  <si>
    <t>AGNADELLO</t>
  </si>
  <si>
    <t>ANNICCO</t>
  </si>
  <si>
    <t>AZZANELLO</t>
  </si>
  <si>
    <t>BAGNOLO CREMASCO</t>
  </si>
  <si>
    <t>BORDOLANO</t>
  </si>
  <si>
    <t>CAMISANO</t>
  </si>
  <si>
    <t>CAMPAGNOLA CREMASCA</t>
  </si>
  <si>
    <t>CAPERGNANICA</t>
  </si>
  <si>
    <t>CAPPELLA CANTONE</t>
  </si>
  <si>
    <t>CAPRALBA</t>
  </si>
  <si>
    <t>CASALBUTTANO ED UNITI</t>
  </si>
  <si>
    <t>CASALE CREMASCO VIDOLASCO</t>
  </si>
  <si>
    <t>CASALETTO CEREDANO</t>
  </si>
  <si>
    <t>CASALETTO DI SOPRA</t>
  </si>
  <si>
    <t>CASALETTO VAPRIO</t>
  </si>
  <si>
    <t>CASALMORANO</t>
  </si>
  <si>
    <t>CASTEL GABBIANO</t>
  </si>
  <si>
    <t>CASTELLEONE</t>
  </si>
  <si>
    <t>CASTELVERDE</t>
  </si>
  <si>
    <t>CASTELVISCONTI</t>
  </si>
  <si>
    <t>CHIEVE</t>
  </si>
  <si>
    <t>CREDERA RUBBIANO</t>
  </si>
  <si>
    <t>CREMA</t>
  </si>
  <si>
    <t>CREMOSANO</t>
  </si>
  <si>
    <t>CROTTA D'ADDA</t>
  </si>
  <si>
    <t>CUMIGNANO SUL NAVIGLIO</t>
  </si>
  <si>
    <t>DOVERA</t>
  </si>
  <si>
    <t>FIESCO</t>
  </si>
  <si>
    <t>FORMIGARA</t>
  </si>
  <si>
    <t>GENIVOLTA</t>
  </si>
  <si>
    <t>GOMBITO</t>
  </si>
  <si>
    <t>GRUMELLO CREMONESE ED UNITI</t>
  </si>
  <si>
    <t>IZANO</t>
  </si>
  <si>
    <t>MADIGNANO</t>
  </si>
  <si>
    <t>MONTE CREMASCO</t>
  </si>
  <si>
    <t>MONTODINE</t>
  </si>
  <si>
    <t>MOSCAZZANO</t>
  </si>
  <si>
    <t>OFFANENGO</t>
  </si>
  <si>
    <t>PADERNO PONCHIELLI</t>
  </si>
  <si>
    <t>PALAZZO PIGNANO</t>
  </si>
  <si>
    <t>PANDINO</t>
  </si>
  <si>
    <t>PIANENGO</t>
  </si>
  <si>
    <t>PIERANICA</t>
  </si>
  <si>
    <t>PIZZIGHETTONE</t>
  </si>
  <si>
    <t>QUINTANO</t>
  </si>
  <si>
    <t>RICENGO</t>
  </si>
  <si>
    <t>RIPALTA ARPINA</t>
  </si>
  <si>
    <t>RIPALTA CREMASCA</t>
  </si>
  <si>
    <t>RIPALTA GUERINA</t>
  </si>
  <si>
    <t>RIVOLTA D'ADDA</t>
  </si>
  <si>
    <t>ROMANENGO</t>
  </si>
  <si>
    <t>SALVIROLA</t>
  </si>
  <si>
    <t>SAN BASSANO</t>
  </si>
  <si>
    <t>SERGNANO</t>
  </si>
  <si>
    <t>SESTO ED UNITI</t>
  </si>
  <si>
    <t>SONCINO</t>
  </si>
  <si>
    <t>SORESINA</t>
  </si>
  <si>
    <t>SPINADESCO</t>
  </si>
  <si>
    <t>SPINO D'ADDA</t>
  </si>
  <si>
    <t>TICENGO</t>
  </si>
  <si>
    <t>TORLINO VIMERCATI</t>
  </si>
  <si>
    <t>TRESCORE CREMASCO</t>
  </si>
  <si>
    <t>TRIGOLO</t>
  </si>
  <si>
    <t>VAIANO CREMASCO</t>
  </si>
  <si>
    <t>VAILATE</t>
  </si>
  <si>
    <t>ELETTORI</t>
  </si>
  <si>
    <t>VOTANTI</t>
  </si>
  <si>
    <t>Comune</t>
  </si>
  <si>
    <t>MASCHI</t>
  </si>
  <si>
    <t>FEMMINE</t>
  </si>
  <si>
    <t>TOTALE</t>
  </si>
  <si>
    <t>VOTI VALIDI</t>
  </si>
  <si>
    <t>VOTI NON VALIDI</t>
  </si>
  <si>
    <t>SCHEDE BIANCHE</t>
  </si>
  <si>
    <t>CREMONA</t>
  </si>
  <si>
    <t>BONEMERSE</t>
  </si>
  <si>
    <t>CA' D'ANDREA</t>
  </si>
  <si>
    <t>CALVATONE</t>
  </si>
  <si>
    <t>CAPPELLA DE' PICENARDI</t>
  </si>
  <si>
    <t>CASALMAGGIORE</t>
  </si>
  <si>
    <t>CASTELDIDONE</t>
  </si>
  <si>
    <t>CELLA DATI</t>
  </si>
  <si>
    <t>CICOGNOLO</t>
  </si>
  <si>
    <t>CINGIA DE' BOTTI</t>
  </si>
  <si>
    <t>CORTE DE' CORTESI CON CIGNONE</t>
  </si>
  <si>
    <t>CORTE DE' FRATI</t>
  </si>
  <si>
    <t>DEROVERE</t>
  </si>
  <si>
    <t>DRIZZONA</t>
  </si>
  <si>
    <t>GABBIONETA-BINANUOVA</t>
  </si>
  <si>
    <t>GADESCO PIEVE DELMONA</t>
  </si>
  <si>
    <t>GERRE DE' CAPRIOLI</t>
  </si>
  <si>
    <t>GRONTARDO</t>
  </si>
  <si>
    <t>GUSSOLA</t>
  </si>
  <si>
    <t>ISOLA DOVARESE</t>
  </si>
  <si>
    <t>MALAGNINO</t>
  </si>
  <si>
    <t>MARTIGNANA DI PO</t>
  </si>
  <si>
    <t>MOTTA BALUFFI</t>
  </si>
  <si>
    <t>OLMENETA</t>
  </si>
  <si>
    <t>OSTIANO</t>
  </si>
  <si>
    <t>PERSICO D'OSIMO</t>
  </si>
  <si>
    <t>PESCAROLO ED UNITI</t>
  </si>
  <si>
    <t>PESSINA CREMONESE</t>
  </si>
  <si>
    <t>PIADENA</t>
  </si>
  <si>
    <t>PIEVE D'OLMI</t>
  </si>
  <si>
    <t>PIEVE SAN GIACOMO</t>
  </si>
  <si>
    <t>POZZAGLIO ED UNITI</t>
  </si>
  <si>
    <t>RIVAROLO DEL RE ED UNITI</t>
  </si>
  <si>
    <t>ROBECCO D'OGLIO</t>
  </si>
  <si>
    <t>SAN DANIELE PO</t>
  </si>
  <si>
    <t>SAN GIOVANNI IN CROCE</t>
  </si>
  <si>
    <t>SAN MARTINO DEL LAGO</t>
  </si>
  <si>
    <t>SCANDOLARA RAVARA</t>
  </si>
  <si>
    <t>SCANDOLARA RIPA D'OGLIO</t>
  </si>
  <si>
    <t>SOLAROLO RAINERIO</t>
  </si>
  <si>
    <t>SOSPIRO</t>
  </si>
  <si>
    <t>SPINEDA</t>
  </si>
  <si>
    <t>STAGNO LOMBARDO</t>
  </si>
  <si>
    <t>TORNATA</t>
  </si>
  <si>
    <t>TORRE DE' PICENARDI</t>
  </si>
  <si>
    <t>TORRICELLA DEL PIZZO</t>
  </si>
  <si>
    <t>VESCOVATO</t>
  </si>
  <si>
    <t>VOLONGO</t>
  </si>
  <si>
    <t>VOLTIDO</t>
  </si>
  <si>
    <t>RIF.COM.</t>
  </si>
  <si>
    <t>L'ULIVO</t>
  </si>
  <si>
    <t>ALL.LOMB.AUT.</t>
  </si>
  <si>
    <t>LIBDEM.BASTA</t>
  </si>
  <si>
    <t>CASA DELLE LIBERTA'</t>
  </si>
  <si>
    <t>PANNELLA-BONINO</t>
  </si>
  <si>
    <t>LISTA DI PIETRO</t>
  </si>
  <si>
    <t>P.LIBERAL POPOLARE</t>
  </si>
  <si>
    <t>PART.PENS.</t>
  </si>
  <si>
    <t>DEMOCRAZIA EUROPEA</t>
  </si>
  <si>
    <t>FIAMMA TRICOLORE</t>
  </si>
  <si>
    <t>FORZA NUOVA</t>
  </si>
  <si>
    <t>VA' PENSIERO PADANIA</t>
  </si>
  <si>
    <t>cod</t>
  </si>
  <si>
    <t>N.B. i dati si riferiscono alla notte elezioni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</si>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</sst>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41.00390625" style="0" customWidth="1"/>
  </cols>
  <sheetData>
    <row r="1" s="2" customFormat="1" ht="12.75"/>
    <row r="2" s="2" customFormat="1" ht="12.75"/>
    <row r="3" spans="4:7" s="2" customFormat="1" ht="12.75">
      <c r="D3" s="2" t="s">
        <v>66</v>
      </c>
      <c r="G3" s="2" t="s">
        <v>67</v>
      </c>
    </row>
    <row r="4" spans="3:24" s="2" customFormat="1" ht="54.75" customHeight="1">
      <c r="C4" s="3" t="s">
        <v>69</v>
      </c>
      <c r="D4" s="3" t="s">
        <v>70</v>
      </c>
      <c r="E4" s="3" t="s">
        <v>71</v>
      </c>
      <c r="F4" s="3" t="s">
        <v>69</v>
      </c>
      <c r="G4" s="3" t="s">
        <v>70</v>
      </c>
      <c r="H4" s="3" t="s">
        <v>71</v>
      </c>
      <c r="I4" s="4" t="s">
        <v>72</v>
      </c>
      <c r="J4" s="4" t="s">
        <v>73</v>
      </c>
      <c r="K4" s="3" t="s">
        <v>74</v>
      </c>
      <c r="L4" s="3" t="s">
        <v>139</v>
      </c>
      <c r="M4" s="3" t="s">
        <v>124</v>
      </c>
      <c r="N4" s="3" t="s">
        <v>125</v>
      </c>
      <c r="O4" s="3" t="s">
        <v>126</v>
      </c>
      <c r="P4" s="3" t="s">
        <v>127</v>
      </c>
      <c r="Q4" s="3" t="s">
        <v>128</v>
      </c>
      <c r="R4" s="3" t="s">
        <v>129</v>
      </c>
      <c r="S4" s="3" t="s">
        <v>130</v>
      </c>
      <c r="T4" s="3" t="s">
        <v>131</v>
      </c>
      <c r="U4" s="3" t="s">
        <v>132</v>
      </c>
      <c r="V4" s="3" t="s">
        <v>133</v>
      </c>
      <c r="W4" s="3" t="s">
        <v>134</v>
      </c>
      <c r="X4" s="3" t="s">
        <v>135</v>
      </c>
    </row>
    <row r="5" spans="1:24" s="2" customFormat="1" ht="15" customHeight="1">
      <c r="A5" s="2" t="s">
        <v>137</v>
      </c>
      <c r="B5" s="2" t="s">
        <v>68</v>
      </c>
      <c r="M5" s="2">
        <v>772</v>
      </c>
      <c r="N5" s="2">
        <v>1472</v>
      </c>
      <c r="O5" s="2">
        <v>710</v>
      </c>
      <c r="P5" s="2">
        <v>2268</v>
      </c>
      <c r="Q5" s="2">
        <v>2226</v>
      </c>
      <c r="R5" s="2">
        <v>2209</v>
      </c>
      <c r="S5" s="2">
        <v>2224</v>
      </c>
      <c r="T5" s="2">
        <v>2247</v>
      </c>
      <c r="U5" s="2">
        <v>660</v>
      </c>
      <c r="V5" s="2">
        <v>2216</v>
      </c>
      <c r="W5" s="2">
        <v>2259</v>
      </c>
      <c r="X5" s="2">
        <v>1912</v>
      </c>
    </row>
    <row r="6" s="2" customFormat="1" ht="12.75">
      <c r="P6" s="3"/>
    </row>
    <row r="7" ht="12.75">
      <c r="P7" s="1"/>
    </row>
    <row r="8" spans="1:24" ht="12.75">
      <c r="A8" s="2">
        <v>60</v>
      </c>
      <c r="B8" t="s">
        <v>76</v>
      </c>
      <c r="C8">
        <v>416</v>
      </c>
      <c r="D8">
        <v>440</v>
      </c>
      <c r="E8">
        <v>856</v>
      </c>
      <c r="F8">
        <v>381</v>
      </c>
      <c r="G8">
        <v>394</v>
      </c>
      <c r="H8">
        <v>775</v>
      </c>
      <c r="I8">
        <f>SUM(M8+N8+O8+P8+Q8+R8+S8+T8+U8+V8+W8+X8+Y8)</f>
        <v>733</v>
      </c>
      <c r="J8">
        <f>H8-I8-L8</f>
        <v>42</v>
      </c>
      <c r="K8">
        <v>21</v>
      </c>
      <c r="L8">
        <v>0</v>
      </c>
      <c r="M8">
        <v>58</v>
      </c>
      <c r="N8">
        <v>272</v>
      </c>
      <c r="O8">
        <v>27</v>
      </c>
      <c r="P8">
        <v>0</v>
      </c>
      <c r="Q8">
        <v>289</v>
      </c>
      <c r="R8">
        <v>17</v>
      </c>
      <c r="S8">
        <v>22</v>
      </c>
      <c r="T8">
        <v>0</v>
      </c>
      <c r="U8">
        <v>20</v>
      </c>
      <c r="V8">
        <v>20</v>
      </c>
      <c r="W8">
        <v>8</v>
      </c>
      <c r="X8">
        <v>0</v>
      </c>
    </row>
    <row r="9" spans="1:24" ht="12.75">
      <c r="A9" s="2">
        <v>80</v>
      </c>
      <c r="B9" t="s">
        <v>77</v>
      </c>
      <c r="C9">
        <v>205</v>
      </c>
      <c r="D9">
        <v>221</v>
      </c>
      <c r="E9">
        <v>426</v>
      </c>
      <c r="F9">
        <v>181</v>
      </c>
      <c r="G9">
        <v>192</v>
      </c>
      <c r="H9">
        <v>373</v>
      </c>
      <c r="I9">
        <f aca="true" t="shared" si="0" ref="I9:I55">SUM(M9+N9+O9+P9+Q9+R9+S9+T9+U9+V9+W9+X9+Y9)</f>
        <v>351</v>
      </c>
      <c r="J9">
        <f aca="true" t="shared" si="1" ref="J9:J55">H9-I9-L9</f>
        <v>22</v>
      </c>
      <c r="K9">
        <v>16</v>
      </c>
      <c r="L9">
        <v>0</v>
      </c>
      <c r="M9">
        <v>26</v>
      </c>
      <c r="N9">
        <v>156</v>
      </c>
      <c r="O9">
        <v>16</v>
      </c>
      <c r="P9">
        <v>0</v>
      </c>
      <c r="Q9">
        <v>113</v>
      </c>
      <c r="R9">
        <v>5</v>
      </c>
      <c r="S9">
        <v>14</v>
      </c>
      <c r="T9">
        <v>1</v>
      </c>
      <c r="U9">
        <v>3</v>
      </c>
      <c r="V9">
        <v>15</v>
      </c>
      <c r="W9">
        <v>2</v>
      </c>
      <c r="X9">
        <v>0</v>
      </c>
    </row>
    <row r="10" spans="1:24" ht="12.75">
      <c r="A10" s="2">
        <v>90</v>
      </c>
      <c r="B10" t="s">
        <v>78</v>
      </c>
      <c r="C10">
        <v>458</v>
      </c>
      <c r="D10">
        <v>493</v>
      </c>
      <c r="E10">
        <v>951</v>
      </c>
      <c r="F10">
        <v>404</v>
      </c>
      <c r="G10">
        <v>415</v>
      </c>
      <c r="H10">
        <v>819</v>
      </c>
      <c r="I10">
        <f t="shared" si="0"/>
        <v>763</v>
      </c>
      <c r="J10">
        <f t="shared" si="1"/>
        <v>56</v>
      </c>
      <c r="K10">
        <v>34</v>
      </c>
      <c r="L10">
        <v>0</v>
      </c>
      <c r="M10">
        <v>39</v>
      </c>
      <c r="N10">
        <v>250</v>
      </c>
      <c r="O10">
        <v>45</v>
      </c>
      <c r="P10">
        <v>0</v>
      </c>
      <c r="Q10">
        <v>331</v>
      </c>
      <c r="R10">
        <v>11</v>
      </c>
      <c r="S10">
        <v>13</v>
      </c>
      <c r="T10">
        <v>1</v>
      </c>
      <c r="U10">
        <v>7</v>
      </c>
      <c r="V10">
        <v>42</v>
      </c>
      <c r="W10">
        <v>19</v>
      </c>
      <c r="X10">
        <v>5</v>
      </c>
    </row>
    <row r="11" spans="1:24" ht="12.75">
      <c r="A11" s="2">
        <v>130</v>
      </c>
      <c r="B11" t="s">
        <v>79</v>
      </c>
      <c r="C11">
        <v>179</v>
      </c>
      <c r="D11">
        <v>172</v>
      </c>
      <c r="E11">
        <v>351</v>
      </c>
      <c r="F11">
        <v>155</v>
      </c>
      <c r="G11">
        <v>141</v>
      </c>
      <c r="H11">
        <v>296</v>
      </c>
      <c r="I11">
        <f t="shared" si="0"/>
        <v>271</v>
      </c>
      <c r="J11">
        <f t="shared" si="1"/>
        <v>25</v>
      </c>
      <c r="K11">
        <v>23</v>
      </c>
      <c r="L11">
        <v>0</v>
      </c>
      <c r="M11">
        <v>28</v>
      </c>
      <c r="N11">
        <v>91</v>
      </c>
      <c r="O11">
        <v>14</v>
      </c>
      <c r="P11">
        <v>2</v>
      </c>
      <c r="Q11">
        <v>109</v>
      </c>
      <c r="R11">
        <v>2</v>
      </c>
      <c r="S11">
        <v>12</v>
      </c>
      <c r="T11">
        <v>0</v>
      </c>
      <c r="U11">
        <v>4</v>
      </c>
      <c r="V11">
        <v>4</v>
      </c>
      <c r="W11">
        <v>3</v>
      </c>
      <c r="X11">
        <v>2</v>
      </c>
    </row>
    <row r="12" spans="1:24" ht="12.75">
      <c r="A12" s="2">
        <v>200</v>
      </c>
      <c r="B12" t="s">
        <v>80</v>
      </c>
      <c r="C12">
        <v>4918</v>
      </c>
      <c r="D12">
        <v>5564</v>
      </c>
      <c r="E12">
        <v>10482</v>
      </c>
      <c r="F12">
        <v>4381</v>
      </c>
      <c r="G12">
        <v>4708</v>
      </c>
      <c r="H12">
        <v>9089</v>
      </c>
      <c r="I12">
        <f t="shared" si="0"/>
        <v>8640</v>
      </c>
      <c r="J12">
        <f t="shared" si="1"/>
        <v>449</v>
      </c>
      <c r="K12">
        <v>262</v>
      </c>
      <c r="L12">
        <v>0</v>
      </c>
      <c r="M12">
        <v>513</v>
      </c>
      <c r="N12">
        <v>2535</v>
      </c>
      <c r="O12">
        <v>302</v>
      </c>
      <c r="P12">
        <v>10</v>
      </c>
      <c r="Q12">
        <v>3106</v>
      </c>
      <c r="R12">
        <v>135</v>
      </c>
      <c r="S12">
        <v>236</v>
      </c>
      <c r="T12">
        <v>26</v>
      </c>
      <c r="U12">
        <v>133</v>
      </c>
      <c r="V12">
        <v>1489</v>
      </c>
      <c r="W12">
        <v>134</v>
      </c>
      <c r="X12">
        <v>21</v>
      </c>
    </row>
    <row r="13" spans="1:24" ht="12.75">
      <c r="A13" s="2">
        <v>220</v>
      </c>
      <c r="B13" t="s">
        <v>81</v>
      </c>
      <c r="C13">
        <v>221</v>
      </c>
      <c r="D13">
        <v>238</v>
      </c>
      <c r="E13">
        <v>459</v>
      </c>
      <c r="F13">
        <v>196</v>
      </c>
      <c r="G13">
        <v>203</v>
      </c>
      <c r="H13">
        <v>399</v>
      </c>
      <c r="I13">
        <f t="shared" si="0"/>
        <v>368</v>
      </c>
      <c r="J13">
        <f t="shared" si="1"/>
        <v>31</v>
      </c>
      <c r="K13">
        <v>21</v>
      </c>
      <c r="L13">
        <v>0</v>
      </c>
      <c r="M13">
        <v>17</v>
      </c>
      <c r="N13">
        <v>106</v>
      </c>
      <c r="O13">
        <v>14</v>
      </c>
      <c r="P13">
        <v>0</v>
      </c>
      <c r="Q13">
        <v>168</v>
      </c>
      <c r="R13">
        <v>8</v>
      </c>
      <c r="S13">
        <v>7</v>
      </c>
      <c r="T13">
        <v>0</v>
      </c>
      <c r="U13">
        <v>3</v>
      </c>
      <c r="V13">
        <v>36</v>
      </c>
      <c r="W13">
        <v>8</v>
      </c>
      <c r="X13">
        <v>1</v>
      </c>
    </row>
    <row r="14" spans="1:24" ht="12.75">
      <c r="A14" s="2">
        <v>270</v>
      </c>
      <c r="B14" t="s">
        <v>82</v>
      </c>
      <c r="C14">
        <v>218</v>
      </c>
      <c r="D14">
        <v>232</v>
      </c>
      <c r="E14">
        <v>450</v>
      </c>
      <c r="F14">
        <v>201</v>
      </c>
      <c r="G14">
        <v>203</v>
      </c>
      <c r="H14">
        <v>404</v>
      </c>
      <c r="I14">
        <f t="shared" si="0"/>
        <v>377</v>
      </c>
      <c r="J14">
        <f t="shared" si="1"/>
        <v>27</v>
      </c>
      <c r="K14">
        <v>20</v>
      </c>
      <c r="L14">
        <v>0</v>
      </c>
      <c r="M14">
        <v>26</v>
      </c>
      <c r="N14">
        <v>140</v>
      </c>
      <c r="O14">
        <v>20</v>
      </c>
      <c r="P14">
        <v>0</v>
      </c>
      <c r="Q14">
        <v>147</v>
      </c>
      <c r="R14">
        <v>4</v>
      </c>
      <c r="S14">
        <v>6</v>
      </c>
      <c r="T14">
        <v>0</v>
      </c>
      <c r="U14">
        <v>4</v>
      </c>
      <c r="V14">
        <v>16</v>
      </c>
      <c r="W14">
        <v>13</v>
      </c>
      <c r="X14">
        <v>1</v>
      </c>
    </row>
    <row r="15" spans="1:24" ht="12.75">
      <c r="A15" s="2">
        <v>290</v>
      </c>
      <c r="B15" t="s">
        <v>83</v>
      </c>
      <c r="C15">
        <v>304</v>
      </c>
      <c r="D15">
        <v>337</v>
      </c>
      <c r="E15">
        <v>641</v>
      </c>
      <c r="F15">
        <v>272</v>
      </c>
      <c r="G15">
        <v>292</v>
      </c>
      <c r="H15">
        <v>564</v>
      </c>
      <c r="I15">
        <f t="shared" si="0"/>
        <v>546</v>
      </c>
      <c r="J15">
        <f t="shared" si="1"/>
        <v>18</v>
      </c>
      <c r="K15">
        <v>10</v>
      </c>
      <c r="L15">
        <v>0</v>
      </c>
      <c r="M15">
        <v>40</v>
      </c>
      <c r="N15">
        <v>242</v>
      </c>
      <c r="O15">
        <v>30</v>
      </c>
      <c r="P15">
        <v>1</v>
      </c>
      <c r="Q15">
        <v>174</v>
      </c>
      <c r="R15">
        <v>9</v>
      </c>
      <c r="S15">
        <v>13</v>
      </c>
      <c r="T15">
        <v>0</v>
      </c>
      <c r="U15">
        <v>11</v>
      </c>
      <c r="V15">
        <v>17</v>
      </c>
      <c r="W15">
        <v>9</v>
      </c>
      <c r="X15">
        <v>0</v>
      </c>
    </row>
    <row r="16" spans="1:24" ht="12.75">
      <c r="A16" s="2">
        <v>300</v>
      </c>
      <c r="B16" t="s">
        <v>84</v>
      </c>
      <c r="C16">
        <v>435</v>
      </c>
      <c r="D16">
        <v>554</v>
      </c>
      <c r="E16">
        <v>989</v>
      </c>
      <c r="F16">
        <v>383</v>
      </c>
      <c r="G16">
        <v>435</v>
      </c>
      <c r="H16">
        <v>818</v>
      </c>
      <c r="I16">
        <f t="shared" si="0"/>
        <v>742</v>
      </c>
      <c r="J16">
        <f t="shared" si="1"/>
        <v>76</v>
      </c>
      <c r="K16">
        <v>44</v>
      </c>
      <c r="L16">
        <v>0</v>
      </c>
      <c r="M16">
        <v>56</v>
      </c>
      <c r="N16">
        <v>294</v>
      </c>
      <c r="O16">
        <v>24</v>
      </c>
      <c r="P16">
        <v>2</v>
      </c>
      <c r="Q16">
        <v>267</v>
      </c>
      <c r="R16">
        <v>6</v>
      </c>
      <c r="S16">
        <v>23</v>
      </c>
      <c r="T16">
        <v>2</v>
      </c>
      <c r="U16">
        <v>18</v>
      </c>
      <c r="V16">
        <v>27</v>
      </c>
      <c r="W16">
        <v>18</v>
      </c>
      <c r="X16">
        <v>5</v>
      </c>
    </row>
    <row r="17" spans="1:24" ht="12.75">
      <c r="A17" s="2">
        <v>310</v>
      </c>
      <c r="B17" t="s">
        <v>85</v>
      </c>
      <c r="C17">
        <v>381</v>
      </c>
      <c r="D17">
        <v>406</v>
      </c>
      <c r="E17">
        <v>787</v>
      </c>
      <c r="F17">
        <v>335</v>
      </c>
      <c r="G17">
        <v>334</v>
      </c>
      <c r="H17">
        <v>669</v>
      </c>
      <c r="I17">
        <f t="shared" si="0"/>
        <v>625</v>
      </c>
      <c r="J17">
        <f t="shared" si="1"/>
        <v>44</v>
      </c>
      <c r="K17">
        <v>18</v>
      </c>
      <c r="L17">
        <v>0</v>
      </c>
      <c r="M17">
        <v>36</v>
      </c>
      <c r="N17">
        <v>174</v>
      </c>
      <c r="O17">
        <v>49</v>
      </c>
      <c r="P17">
        <v>0</v>
      </c>
      <c r="Q17">
        <v>291</v>
      </c>
      <c r="R17">
        <v>11</v>
      </c>
      <c r="S17">
        <v>11</v>
      </c>
      <c r="T17">
        <v>1</v>
      </c>
      <c r="U17">
        <v>21</v>
      </c>
      <c r="V17">
        <v>13</v>
      </c>
      <c r="W17">
        <v>18</v>
      </c>
      <c r="X17">
        <v>0</v>
      </c>
    </row>
    <row r="18" spans="1:24" ht="12.75">
      <c r="A18" s="2">
        <v>320</v>
      </c>
      <c r="B18" t="s">
        <v>86</v>
      </c>
      <c r="C18">
        <v>524</v>
      </c>
      <c r="D18">
        <v>558</v>
      </c>
      <c r="E18">
        <v>1082</v>
      </c>
      <c r="F18">
        <v>481</v>
      </c>
      <c r="G18">
        <v>500</v>
      </c>
      <c r="H18">
        <v>981</v>
      </c>
      <c r="I18">
        <f t="shared" si="0"/>
        <v>899</v>
      </c>
      <c r="J18">
        <f t="shared" si="1"/>
        <v>82</v>
      </c>
      <c r="K18">
        <v>55</v>
      </c>
      <c r="L18">
        <v>0</v>
      </c>
      <c r="M18">
        <v>48</v>
      </c>
      <c r="N18">
        <v>369</v>
      </c>
      <c r="O18">
        <v>51</v>
      </c>
      <c r="P18">
        <v>5</v>
      </c>
      <c r="Q18">
        <v>316</v>
      </c>
      <c r="R18">
        <v>18</v>
      </c>
      <c r="S18">
        <v>25</v>
      </c>
      <c r="T18">
        <v>1</v>
      </c>
      <c r="U18">
        <v>24</v>
      </c>
      <c r="V18">
        <v>35</v>
      </c>
      <c r="W18">
        <v>5</v>
      </c>
      <c r="X18">
        <v>2</v>
      </c>
    </row>
    <row r="19" spans="1:24" ht="12.75">
      <c r="A19" s="2">
        <v>390</v>
      </c>
      <c r="B19" t="s">
        <v>87</v>
      </c>
      <c r="C19">
        <v>133</v>
      </c>
      <c r="D19">
        <v>143</v>
      </c>
      <c r="E19">
        <v>276</v>
      </c>
      <c r="F19">
        <v>121</v>
      </c>
      <c r="G19">
        <v>120</v>
      </c>
      <c r="H19">
        <v>241</v>
      </c>
      <c r="I19">
        <f t="shared" si="0"/>
        <v>215</v>
      </c>
      <c r="J19">
        <f t="shared" si="1"/>
        <v>26</v>
      </c>
      <c r="K19">
        <v>18</v>
      </c>
      <c r="L19">
        <v>0</v>
      </c>
      <c r="M19">
        <v>8</v>
      </c>
      <c r="N19">
        <v>77</v>
      </c>
      <c r="O19">
        <v>6</v>
      </c>
      <c r="P19">
        <v>0</v>
      </c>
      <c r="Q19">
        <v>90</v>
      </c>
      <c r="R19">
        <v>2</v>
      </c>
      <c r="S19">
        <v>5</v>
      </c>
      <c r="T19">
        <v>1</v>
      </c>
      <c r="U19">
        <v>9</v>
      </c>
      <c r="V19">
        <v>13</v>
      </c>
      <c r="W19">
        <v>2</v>
      </c>
      <c r="X19">
        <v>2</v>
      </c>
    </row>
    <row r="20" spans="1:24" ht="12.75">
      <c r="A20" s="2">
        <v>410</v>
      </c>
      <c r="B20" t="s">
        <v>88</v>
      </c>
      <c r="C20">
        <v>209</v>
      </c>
      <c r="D20">
        <v>214</v>
      </c>
      <c r="E20">
        <v>423</v>
      </c>
      <c r="F20">
        <v>197</v>
      </c>
      <c r="G20">
        <v>189</v>
      </c>
      <c r="H20">
        <v>386</v>
      </c>
      <c r="I20">
        <f t="shared" si="0"/>
        <v>369</v>
      </c>
      <c r="J20">
        <f t="shared" si="1"/>
        <v>17</v>
      </c>
      <c r="K20">
        <v>11</v>
      </c>
      <c r="L20">
        <v>0</v>
      </c>
      <c r="M20">
        <v>33</v>
      </c>
      <c r="N20">
        <v>164</v>
      </c>
      <c r="O20">
        <v>13</v>
      </c>
      <c r="P20">
        <v>0</v>
      </c>
      <c r="Q20">
        <v>119</v>
      </c>
      <c r="R20">
        <v>4</v>
      </c>
      <c r="S20">
        <v>8</v>
      </c>
      <c r="T20">
        <v>0</v>
      </c>
      <c r="U20">
        <v>6</v>
      </c>
      <c r="V20">
        <v>13</v>
      </c>
      <c r="W20">
        <v>6</v>
      </c>
      <c r="X20">
        <v>3</v>
      </c>
    </row>
    <row r="21" spans="1:24" ht="12.75">
      <c r="A21" s="2">
        <v>440</v>
      </c>
      <c r="B21" t="s">
        <v>89</v>
      </c>
      <c r="C21">
        <v>365</v>
      </c>
      <c r="D21">
        <v>394</v>
      </c>
      <c r="E21">
        <v>759</v>
      </c>
      <c r="F21">
        <v>325</v>
      </c>
      <c r="G21">
        <v>335</v>
      </c>
      <c r="H21">
        <v>660</v>
      </c>
      <c r="I21">
        <f t="shared" si="0"/>
        <v>599</v>
      </c>
      <c r="J21">
        <f t="shared" si="1"/>
        <v>61</v>
      </c>
      <c r="K21">
        <v>33</v>
      </c>
      <c r="L21">
        <v>0</v>
      </c>
      <c r="M21">
        <v>67</v>
      </c>
      <c r="N21">
        <v>192</v>
      </c>
      <c r="O21">
        <v>36</v>
      </c>
      <c r="P21">
        <v>0</v>
      </c>
      <c r="Q21">
        <v>229</v>
      </c>
      <c r="R21">
        <v>15</v>
      </c>
      <c r="S21">
        <v>10</v>
      </c>
      <c r="T21">
        <v>2</v>
      </c>
      <c r="U21">
        <v>17</v>
      </c>
      <c r="V21">
        <v>17</v>
      </c>
      <c r="W21">
        <v>12</v>
      </c>
      <c r="X21">
        <v>2</v>
      </c>
    </row>
    <row r="22" spans="1:24" ht="12.75">
      <c r="A22" s="2">
        <v>450</v>
      </c>
      <c r="B22" t="s">
        <v>90</v>
      </c>
      <c r="C22">
        <v>629</v>
      </c>
      <c r="D22">
        <v>632</v>
      </c>
      <c r="E22">
        <v>1261</v>
      </c>
      <c r="F22">
        <v>580</v>
      </c>
      <c r="G22">
        <v>558</v>
      </c>
      <c r="H22">
        <v>1138</v>
      </c>
      <c r="I22">
        <f t="shared" si="0"/>
        <v>1084</v>
      </c>
      <c r="J22">
        <f t="shared" si="1"/>
        <v>54</v>
      </c>
      <c r="K22">
        <v>22</v>
      </c>
      <c r="L22">
        <v>0</v>
      </c>
      <c r="M22">
        <v>77</v>
      </c>
      <c r="N22">
        <v>454</v>
      </c>
      <c r="O22">
        <v>54</v>
      </c>
      <c r="P22">
        <v>2</v>
      </c>
      <c r="Q22">
        <v>374</v>
      </c>
      <c r="R22">
        <v>24</v>
      </c>
      <c r="S22">
        <v>33</v>
      </c>
      <c r="T22">
        <v>3</v>
      </c>
      <c r="U22">
        <v>25</v>
      </c>
      <c r="V22">
        <v>24</v>
      </c>
      <c r="W22">
        <v>11</v>
      </c>
      <c r="X22">
        <v>3</v>
      </c>
    </row>
    <row r="23" spans="1:24" ht="12.75">
      <c r="A23" s="2">
        <v>470</v>
      </c>
      <c r="B23" t="s">
        <v>91</v>
      </c>
      <c r="C23">
        <v>345</v>
      </c>
      <c r="D23">
        <v>345</v>
      </c>
      <c r="E23">
        <v>690</v>
      </c>
      <c r="F23">
        <v>320</v>
      </c>
      <c r="G23">
        <v>315</v>
      </c>
      <c r="H23">
        <v>635</v>
      </c>
      <c r="I23">
        <f t="shared" si="0"/>
        <v>606</v>
      </c>
      <c r="J23">
        <f t="shared" si="1"/>
        <v>29</v>
      </c>
      <c r="K23">
        <v>15</v>
      </c>
      <c r="L23">
        <v>0</v>
      </c>
      <c r="M23">
        <v>51</v>
      </c>
      <c r="N23">
        <v>242</v>
      </c>
      <c r="O23">
        <v>41</v>
      </c>
      <c r="P23">
        <v>2</v>
      </c>
      <c r="Q23">
        <v>218</v>
      </c>
      <c r="R23">
        <v>8</v>
      </c>
      <c r="S23">
        <v>17</v>
      </c>
      <c r="T23">
        <v>1</v>
      </c>
      <c r="U23">
        <v>9</v>
      </c>
      <c r="V23">
        <v>3</v>
      </c>
      <c r="W23">
        <v>12</v>
      </c>
      <c r="X23">
        <v>2</v>
      </c>
    </row>
    <row r="24" spans="1:24" ht="12.75">
      <c r="A24" s="2">
        <v>490</v>
      </c>
      <c r="B24" t="s">
        <v>92</v>
      </c>
      <c r="C24">
        <v>510</v>
      </c>
      <c r="D24">
        <v>528</v>
      </c>
      <c r="E24">
        <v>1038</v>
      </c>
      <c r="F24">
        <v>470</v>
      </c>
      <c r="G24">
        <v>447</v>
      </c>
      <c r="H24">
        <v>917</v>
      </c>
      <c r="I24">
        <f t="shared" si="0"/>
        <v>856</v>
      </c>
      <c r="J24">
        <f t="shared" si="1"/>
        <v>60</v>
      </c>
      <c r="K24">
        <v>34</v>
      </c>
      <c r="L24">
        <v>1</v>
      </c>
      <c r="M24">
        <v>65</v>
      </c>
      <c r="N24">
        <v>382</v>
      </c>
      <c r="O24">
        <v>60</v>
      </c>
      <c r="P24">
        <v>0</v>
      </c>
      <c r="Q24">
        <v>255</v>
      </c>
      <c r="R24">
        <v>17</v>
      </c>
      <c r="S24">
        <v>20</v>
      </c>
      <c r="T24">
        <v>1</v>
      </c>
      <c r="U24">
        <v>31</v>
      </c>
      <c r="V24">
        <v>13</v>
      </c>
      <c r="W24">
        <v>8</v>
      </c>
      <c r="X24">
        <v>4</v>
      </c>
    </row>
    <row r="25" spans="1:24" ht="12.75">
      <c r="A25" s="2">
        <v>510</v>
      </c>
      <c r="B25" t="s">
        <v>93</v>
      </c>
      <c r="C25">
        <v>1017</v>
      </c>
      <c r="D25">
        <v>1113</v>
      </c>
      <c r="E25">
        <v>2130</v>
      </c>
      <c r="F25">
        <v>913</v>
      </c>
      <c r="G25">
        <v>956</v>
      </c>
      <c r="H25">
        <v>1869</v>
      </c>
      <c r="I25">
        <f t="shared" si="0"/>
        <v>1750</v>
      </c>
      <c r="J25">
        <f t="shared" si="1"/>
        <v>119</v>
      </c>
      <c r="K25">
        <v>65</v>
      </c>
      <c r="L25">
        <v>0</v>
      </c>
      <c r="M25">
        <v>200</v>
      </c>
      <c r="N25">
        <v>678</v>
      </c>
      <c r="O25">
        <v>77</v>
      </c>
      <c r="P25">
        <v>1</v>
      </c>
      <c r="Q25">
        <v>651</v>
      </c>
      <c r="R25">
        <v>18</v>
      </c>
      <c r="S25">
        <v>25</v>
      </c>
      <c r="T25">
        <v>2</v>
      </c>
      <c r="U25">
        <v>23</v>
      </c>
      <c r="V25">
        <v>55</v>
      </c>
      <c r="W25">
        <v>18</v>
      </c>
      <c r="X25">
        <v>2</v>
      </c>
    </row>
    <row r="26" spans="1:24" ht="12.75">
      <c r="A26" s="2">
        <v>520</v>
      </c>
      <c r="B26" t="s">
        <v>94</v>
      </c>
      <c r="C26">
        <v>463</v>
      </c>
      <c r="D26">
        <v>529</v>
      </c>
      <c r="E26">
        <v>992</v>
      </c>
      <c r="F26">
        <v>426</v>
      </c>
      <c r="G26">
        <v>457</v>
      </c>
      <c r="H26">
        <v>883</v>
      </c>
      <c r="I26">
        <f t="shared" si="0"/>
        <v>830</v>
      </c>
      <c r="J26">
        <f t="shared" si="1"/>
        <v>53</v>
      </c>
      <c r="K26">
        <v>36</v>
      </c>
      <c r="L26">
        <v>0</v>
      </c>
      <c r="M26">
        <v>50</v>
      </c>
      <c r="N26">
        <v>380</v>
      </c>
      <c r="O26">
        <v>48</v>
      </c>
      <c r="P26">
        <v>0</v>
      </c>
      <c r="Q26">
        <v>268</v>
      </c>
      <c r="R26">
        <v>14</v>
      </c>
      <c r="S26">
        <v>13</v>
      </c>
      <c r="T26">
        <v>1</v>
      </c>
      <c r="U26">
        <v>17</v>
      </c>
      <c r="V26">
        <v>30</v>
      </c>
      <c r="W26">
        <v>7</v>
      </c>
      <c r="X26">
        <v>2</v>
      </c>
    </row>
    <row r="27" spans="1:24" ht="12.75">
      <c r="A27" s="2">
        <v>550</v>
      </c>
      <c r="B27" t="s">
        <v>95</v>
      </c>
      <c r="C27">
        <v>412</v>
      </c>
      <c r="D27">
        <v>428</v>
      </c>
      <c r="E27">
        <v>840</v>
      </c>
      <c r="F27">
        <v>377</v>
      </c>
      <c r="G27">
        <v>376</v>
      </c>
      <c r="H27">
        <v>753</v>
      </c>
      <c r="I27">
        <f t="shared" si="0"/>
        <v>728</v>
      </c>
      <c r="J27">
        <f t="shared" si="1"/>
        <v>25</v>
      </c>
      <c r="K27">
        <v>13</v>
      </c>
      <c r="L27">
        <v>0</v>
      </c>
      <c r="M27">
        <v>42</v>
      </c>
      <c r="N27">
        <v>338</v>
      </c>
      <c r="O27">
        <v>29</v>
      </c>
      <c r="P27">
        <v>1</v>
      </c>
      <c r="Q27">
        <v>261</v>
      </c>
      <c r="R27">
        <v>9</v>
      </c>
      <c r="S27">
        <v>17</v>
      </c>
      <c r="T27">
        <v>1</v>
      </c>
      <c r="U27">
        <v>8</v>
      </c>
      <c r="V27">
        <v>18</v>
      </c>
      <c r="W27">
        <v>2</v>
      </c>
      <c r="X27">
        <v>2</v>
      </c>
    </row>
    <row r="28" spans="1:24" ht="12.75">
      <c r="A28" s="2">
        <v>560</v>
      </c>
      <c r="B28" t="s">
        <v>96</v>
      </c>
      <c r="C28">
        <v>450</v>
      </c>
      <c r="D28">
        <v>487</v>
      </c>
      <c r="E28">
        <v>937</v>
      </c>
      <c r="F28">
        <v>387</v>
      </c>
      <c r="G28">
        <v>399</v>
      </c>
      <c r="H28">
        <v>786</v>
      </c>
      <c r="I28">
        <f t="shared" si="0"/>
        <v>741</v>
      </c>
      <c r="J28">
        <f t="shared" si="1"/>
        <v>45</v>
      </c>
      <c r="K28">
        <v>25</v>
      </c>
      <c r="L28">
        <v>0</v>
      </c>
      <c r="M28">
        <v>72</v>
      </c>
      <c r="N28">
        <v>223</v>
      </c>
      <c r="O28">
        <v>36</v>
      </c>
      <c r="P28">
        <v>2</v>
      </c>
      <c r="Q28">
        <v>300</v>
      </c>
      <c r="R28">
        <v>10</v>
      </c>
      <c r="S28">
        <v>13</v>
      </c>
      <c r="T28">
        <v>0</v>
      </c>
      <c r="U28">
        <v>14</v>
      </c>
      <c r="V28">
        <v>67</v>
      </c>
      <c r="W28">
        <v>2</v>
      </c>
      <c r="X28">
        <v>2</v>
      </c>
    </row>
    <row r="29" spans="1:24" ht="12.75">
      <c r="A29" s="2">
        <v>600</v>
      </c>
      <c r="B29" t="s">
        <v>97</v>
      </c>
      <c r="C29">
        <v>358</v>
      </c>
      <c r="D29">
        <v>422</v>
      </c>
      <c r="E29">
        <v>780</v>
      </c>
      <c r="F29">
        <v>323</v>
      </c>
      <c r="G29">
        <v>360</v>
      </c>
      <c r="H29">
        <v>683</v>
      </c>
      <c r="I29">
        <f t="shared" si="0"/>
        <v>647</v>
      </c>
      <c r="J29">
        <f t="shared" si="1"/>
        <v>36</v>
      </c>
      <c r="K29">
        <v>22</v>
      </c>
      <c r="L29">
        <v>0</v>
      </c>
      <c r="M29">
        <v>60</v>
      </c>
      <c r="N29">
        <v>276</v>
      </c>
      <c r="O29">
        <v>27</v>
      </c>
      <c r="P29">
        <v>1</v>
      </c>
      <c r="Q29">
        <v>225</v>
      </c>
      <c r="R29">
        <v>10</v>
      </c>
      <c r="S29">
        <v>12</v>
      </c>
      <c r="T29">
        <v>0</v>
      </c>
      <c r="U29">
        <v>14</v>
      </c>
      <c r="V29">
        <v>14</v>
      </c>
      <c r="W29">
        <v>7</v>
      </c>
      <c r="X29">
        <v>1</v>
      </c>
    </row>
    <row r="30" spans="1:24" ht="12.75">
      <c r="A30" s="2">
        <v>620</v>
      </c>
      <c r="B30" t="s">
        <v>98</v>
      </c>
      <c r="C30">
        <v>349</v>
      </c>
      <c r="D30">
        <v>370</v>
      </c>
      <c r="E30">
        <v>719</v>
      </c>
      <c r="F30">
        <v>313</v>
      </c>
      <c r="G30">
        <v>320</v>
      </c>
      <c r="H30">
        <v>633</v>
      </c>
      <c r="I30">
        <f t="shared" si="0"/>
        <v>598</v>
      </c>
      <c r="J30">
        <f t="shared" si="1"/>
        <v>35</v>
      </c>
      <c r="K30">
        <v>26</v>
      </c>
      <c r="L30">
        <v>0</v>
      </c>
      <c r="M30">
        <v>63</v>
      </c>
      <c r="N30">
        <v>227</v>
      </c>
      <c r="O30">
        <v>33</v>
      </c>
      <c r="P30">
        <v>0</v>
      </c>
      <c r="Q30">
        <v>213</v>
      </c>
      <c r="R30">
        <v>10</v>
      </c>
      <c r="S30">
        <v>13</v>
      </c>
      <c r="T30">
        <v>3</v>
      </c>
      <c r="U30">
        <v>7</v>
      </c>
      <c r="V30">
        <v>23</v>
      </c>
      <c r="W30">
        <v>6</v>
      </c>
      <c r="X30">
        <v>0</v>
      </c>
    </row>
    <row r="31" spans="1:24" ht="12.75">
      <c r="A31" s="2">
        <v>630</v>
      </c>
      <c r="B31" t="s">
        <v>99</v>
      </c>
      <c r="C31">
        <v>1064</v>
      </c>
      <c r="D31">
        <v>1230</v>
      </c>
      <c r="E31">
        <v>2294</v>
      </c>
      <c r="F31">
        <v>959</v>
      </c>
      <c r="G31">
        <v>1028</v>
      </c>
      <c r="H31">
        <v>1987</v>
      </c>
      <c r="I31">
        <f t="shared" si="0"/>
        <v>1857</v>
      </c>
      <c r="J31">
        <f t="shared" si="1"/>
        <v>130</v>
      </c>
      <c r="K31">
        <v>84</v>
      </c>
      <c r="L31">
        <v>0</v>
      </c>
      <c r="M31">
        <v>149</v>
      </c>
      <c r="N31">
        <v>525</v>
      </c>
      <c r="O31">
        <v>158</v>
      </c>
      <c r="P31">
        <v>4</v>
      </c>
      <c r="Q31">
        <v>796</v>
      </c>
      <c r="R31">
        <v>33</v>
      </c>
      <c r="S31">
        <v>74</v>
      </c>
      <c r="T31">
        <v>0</v>
      </c>
      <c r="U31">
        <v>37</v>
      </c>
      <c r="V31">
        <v>52</v>
      </c>
      <c r="W31">
        <v>26</v>
      </c>
      <c r="X31">
        <v>3</v>
      </c>
    </row>
    <row r="32" spans="1:24" ht="12.75">
      <c r="A32" s="2">
        <v>670</v>
      </c>
      <c r="B32" t="s">
        <v>100</v>
      </c>
      <c r="C32">
        <v>1000</v>
      </c>
      <c r="D32">
        <v>1047</v>
      </c>
      <c r="E32">
        <v>2047</v>
      </c>
      <c r="F32">
        <v>925</v>
      </c>
      <c r="G32">
        <v>942</v>
      </c>
      <c r="H32">
        <v>1867</v>
      </c>
      <c r="I32">
        <f t="shared" si="0"/>
        <v>1790</v>
      </c>
      <c r="J32">
        <f t="shared" si="1"/>
        <v>77</v>
      </c>
      <c r="K32">
        <v>48</v>
      </c>
      <c r="L32">
        <v>0</v>
      </c>
      <c r="M32">
        <v>131</v>
      </c>
      <c r="N32">
        <v>688</v>
      </c>
      <c r="O32">
        <v>96</v>
      </c>
      <c r="P32">
        <v>3</v>
      </c>
      <c r="Q32">
        <v>687</v>
      </c>
      <c r="R32">
        <v>45</v>
      </c>
      <c r="S32">
        <v>43</v>
      </c>
      <c r="T32">
        <v>6</v>
      </c>
      <c r="U32">
        <v>29</v>
      </c>
      <c r="V32">
        <v>38</v>
      </c>
      <c r="W32">
        <v>23</v>
      </c>
      <c r="X32">
        <v>1</v>
      </c>
    </row>
    <row r="33" spans="1:24" ht="12.75">
      <c r="A33" s="2">
        <v>680</v>
      </c>
      <c r="B33" t="s">
        <v>101</v>
      </c>
      <c r="C33">
        <v>553</v>
      </c>
      <c r="D33">
        <v>581</v>
      </c>
      <c r="E33">
        <v>1134</v>
      </c>
      <c r="F33">
        <v>490</v>
      </c>
      <c r="G33">
        <v>491</v>
      </c>
      <c r="H33">
        <v>981</v>
      </c>
      <c r="I33">
        <f t="shared" si="0"/>
        <v>903</v>
      </c>
      <c r="J33">
        <f t="shared" si="1"/>
        <v>78</v>
      </c>
      <c r="K33">
        <v>49</v>
      </c>
      <c r="L33">
        <v>0</v>
      </c>
      <c r="M33">
        <v>43</v>
      </c>
      <c r="N33">
        <v>299</v>
      </c>
      <c r="O33">
        <v>55</v>
      </c>
      <c r="P33">
        <v>1</v>
      </c>
      <c r="Q33">
        <v>401</v>
      </c>
      <c r="R33">
        <v>16</v>
      </c>
      <c r="S33">
        <v>30</v>
      </c>
      <c r="T33">
        <v>2</v>
      </c>
      <c r="U33">
        <v>25</v>
      </c>
      <c r="V33">
        <v>19</v>
      </c>
      <c r="W33">
        <v>12</v>
      </c>
      <c r="X33">
        <v>0</v>
      </c>
    </row>
    <row r="34" spans="1:24" ht="12.75">
      <c r="A34" s="2">
        <v>690</v>
      </c>
      <c r="B34" t="s">
        <v>102</v>
      </c>
      <c r="C34">
        <v>274</v>
      </c>
      <c r="D34">
        <v>273</v>
      </c>
      <c r="E34">
        <v>547</v>
      </c>
      <c r="F34">
        <v>253</v>
      </c>
      <c r="G34">
        <v>242</v>
      </c>
      <c r="H34">
        <v>495</v>
      </c>
      <c r="I34">
        <f t="shared" si="0"/>
        <v>473</v>
      </c>
      <c r="J34">
        <f t="shared" si="1"/>
        <v>22</v>
      </c>
      <c r="K34">
        <v>17</v>
      </c>
      <c r="L34">
        <v>0</v>
      </c>
      <c r="M34">
        <v>35</v>
      </c>
      <c r="N34">
        <v>197</v>
      </c>
      <c r="O34">
        <v>15</v>
      </c>
      <c r="P34">
        <v>0</v>
      </c>
      <c r="Q34">
        <v>173</v>
      </c>
      <c r="R34">
        <v>3</v>
      </c>
      <c r="S34">
        <v>24</v>
      </c>
      <c r="T34">
        <v>0</v>
      </c>
      <c r="U34">
        <v>7</v>
      </c>
      <c r="V34">
        <v>14</v>
      </c>
      <c r="W34">
        <v>3</v>
      </c>
      <c r="X34">
        <v>2</v>
      </c>
    </row>
    <row r="35" spans="1:24" ht="12.75">
      <c r="A35" s="2">
        <v>700</v>
      </c>
      <c r="B35" t="s">
        <v>103</v>
      </c>
      <c r="C35">
        <v>1273</v>
      </c>
      <c r="D35">
        <v>1492</v>
      </c>
      <c r="E35">
        <v>2765</v>
      </c>
      <c r="F35">
        <v>1140</v>
      </c>
      <c r="G35">
        <v>1269</v>
      </c>
      <c r="H35">
        <v>2409</v>
      </c>
      <c r="I35">
        <f t="shared" si="0"/>
        <v>2309</v>
      </c>
      <c r="J35">
        <f t="shared" si="1"/>
        <v>100</v>
      </c>
      <c r="K35">
        <v>57</v>
      </c>
      <c r="L35">
        <v>0</v>
      </c>
      <c r="M35">
        <v>189</v>
      </c>
      <c r="N35">
        <v>937</v>
      </c>
      <c r="O35">
        <v>72</v>
      </c>
      <c r="P35">
        <v>4</v>
      </c>
      <c r="Q35">
        <v>858</v>
      </c>
      <c r="R35">
        <v>26</v>
      </c>
      <c r="S35">
        <v>57</v>
      </c>
      <c r="T35">
        <v>4</v>
      </c>
      <c r="U35">
        <v>34</v>
      </c>
      <c r="V35">
        <v>78</v>
      </c>
      <c r="W35">
        <v>41</v>
      </c>
      <c r="X35">
        <v>9</v>
      </c>
    </row>
    <row r="36" spans="1:24" ht="12.75">
      <c r="A36" s="2">
        <v>720</v>
      </c>
      <c r="B36" t="s">
        <v>104</v>
      </c>
      <c r="C36">
        <v>440</v>
      </c>
      <c r="D36">
        <v>469</v>
      </c>
      <c r="E36">
        <v>909</v>
      </c>
      <c r="F36">
        <v>396</v>
      </c>
      <c r="G36">
        <v>415</v>
      </c>
      <c r="H36">
        <v>811</v>
      </c>
      <c r="I36">
        <f t="shared" si="0"/>
        <v>755</v>
      </c>
      <c r="J36">
        <f t="shared" si="1"/>
        <v>56</v>
      </c>
      <c r="K36">
        <v>43</v>
      </c>
      <c r="L36">
        <v>0</v>
      </c>
      <c r="M36">
        <v>67</v>
      </c>
      <c r="N36">
        <v>299</v>
      </c>
      <c r="O36">
        <v>28</v>
      </c>
      <c r="P36">
        <v>1</v>
      </c>
      <c r="Q36">
        <v>290</v>
      </c>
      <c r="R36">
        <v>11</v>
      </c>
      <c r="S36">
        <v>14</v>
      </c>
      <c r="T36">
        <v>1</v>
      </c>
      <c r="U36">
        <v>10</v>
      </c>
      <c r="V36">
        <v>20</v>
      </c>
      <c r="W36">
        <v>11</v>
      </c>
      <c r="X36">
        <v>3</v>
      </c>
    </row>
    <row r="37" spans="1:24" ht="12.75">
      <c r="A37" s="2">
        <v>730</v>
      </c>
      <c r="B37" t="s">
        <v>105</v>
      </c>
      <c r="C37">
        <v>512</v>
      </c>
      <c r="D37">
        <v>549</v>
      </c>
      <c r="E37">
        <v>1061</v>
      </c>
      <c r="F37">
        <v>450</v>
      </c>
      <c r="G37">
        <v>483</v>
      </c>
      <c r="H37">
        <v>933</v>
      </c>
      <c r="I37">
        <f t="shared" si="0"/>
        <v>871</v>
      </c>
      <c r="J37">
        <f t="shared" si="1"/>
        <v>62</v>
      </c>
      <c r="K37">
        <v>43</v>
      </c>
      <c r="L37">
        <v>0</v>
      </c>
      <c r="M37">
        <v>62</v>
      </c>
      <c r="N37">
        <v>380</v>
      </c>
      <c r="O37">
        <v>29</v>
      </c>
      <c r="P37">
        <v>0</v>
      </c>
      <c r="Q37">
        <v>310</v>
      </c>
      <c r="R37">
        <v>10</v>
      </c>
      <c r="S37">
        <v>18</v>
      </c>
      <c r="T37">
        <v>3</v>
      </c>
      <c r="U37">
        <v>15</v>
      </c>
      <c r="V37">
        <v>28</v>
      </c>
      <c r="W37">
        <v>14</v>
      </c>
      <c r="X37">
        <v>2</v>
      </c>
    </row>
    <row r="38" spans="1:24" ht="12.75">
      <c r="A38" s="2">
        <v>750</v>
      </c>
      <c r="B38" t="s">
        <v>106</v>
      </c>
      <c r="C38">
        <v>447</v>
      </c>
      <c r="D38">
        <v>453</v>
      </c>
      <c r="E38">
        <v>900</v>
      </c>
      <c r="F38">
        <v>399</v>
      </c>
      <c r="G38">
        <v>390</v>
      </c>
      <c r="H38">
        <v>789</v>
      </c>
      <c r="I38">
        <f t="shared" si="0"/>
        <v>748</v>
      </c>
      <c r="J38">
        <f t="shared" si="1"/>
        <v>41</v>
      </c>
      <c r="K38">
        <v>22</v>
      </c>
      <c r="L38">
        <v>0</v>
      </c>
      <c r="M38">
        <v>61</v>
      </c>
      <c r="N38">
        <v>243</v>
      </c>
      <c r="O38">
        <v>51</v>
      </c>
      <c r="P38">
        <v>0</v>
      </c>
      <c r="Q38">
        <v>303</v>
      </c>
      <c r="R38">
        <v>14</v>
      </c>
      <c r="S38">
        <v>20</v>
      </c>
      <c r="T38">
        <v>1</v>
      </c>
      <c r="U38">
        <v>16</v>
      </c>
      <c r="V38">
        <v>30</v>
      </c>
      <c r="W38">
        <v>7</v>
      </c>
      <c r="X38">
        <v>2</v>
      </c>
    </row>
    <row r="39" spans="1:24" ht="12.75">
      <c r="A39" s="2">
        <v>800</v>
      </c>
      <c r="B39" t="s">
        <v>107</v>
      </c>
      <c r="C39">
        <v>713</v>
      </c>
      <c r="D39">
        <v>768</v>
      </c>
      <c r="E39">
        <v>1481</v>
      </c>
      <c r="F39">
        <v>624</v>
      </c>
      <c r="G39">
        <v>644</v>
      </c>
      <c r="H39">
        <v>1268</v>
      </c>
      <c r="I39">
        <f t="shared" si="0"/>
        <v>1176</v>
      </c>
      <c r="J39">
        <f t="shared" si="1"/>
        <v>92</v>
      </c>
      <c r="K39">
        <v>51</v>
      </c>
      <c r="L39">
        <v>0</v>
      </c>
      <c r="M39">
        <v>69</v>
      </c>
      <c r="N39">
        <v>418</v>
      </c>
      <c r="O39">
        <v>78</v>
      </c>
      <c r="P39">
        <v>1</v>
      </c>
      <c r="Q39">
        <v>397</v>
      </c>
      <c r="R39">
        <v>26</v>
      </c>
      <c r="S39">
        <v>40</v>
      </c>
      <c r="T39">
        <v>1</v>
      </c>
      <c r="U39">
        <v>21</v>
      </c>
      <c r="V39">
        <v>106</v>
      </c>
      <c r="W39">
        <v>18</v>
      </c>
      <c r="X39">
        <v>1</v>
      </c>
    </row>
    <row r="40" spans="1:24" ht="12.75">
      <c r="A40" s="2">
        <v>820</v>
      </c>
      <c r="B40" t="s">
        <v>108</v>
      </c>
      <c r="C40">
        <v>836</v>
      </c>
      <c r="D40">
        <v>916</v>
      </c>
      <c r="E40">
        <v>1752</v>
      </c>
      <c r="F40">
        <v>748</v>
      </c>
      <c r="G40">
        <v>788</v>
      </c>
      <c r="H40">
        <v>1536</v>
      </c>
      <c r="I40">
        <f t="shared" si="0"/>
        <v>1421</v>
      </c>
      <c r="J40">
        <f t="shared" si="1"/>
        <v>115</v>
      </c>
      <c r="K40">
        <v>61</v>
      </c>
      <c r="L40">
        <v>0</v>
      </c>
      <c r="M40">
        <v>95</v>
      </c>
      <c r="N40">
        <v>395</v>
      </c>
      <c r="O40">
        <v>108</v>
      </c>
      <c r="P40">
        <v>1</v>
      </c>
      <c r="Q40">
        <v>586</v>
      </c>
      <c r="R40">
        <v>20</v>
      </c>
      <c r="S40">
        <v>77</v>
      </c>
      <c r="T40">
        <v>3</v>
      </c>
      <c r="U40">
        <v>49</v>
      </c>
      <c r="V40">
        <v>44</v>
      </c>
      <c r="W40">
        <v>35</v>
      </c>
      <c r="X40">
        <v>8</v>
      </c>
    </row>
    <row r="41" spans="1:24" ht="12.75">
      <c r="A41" s="2">
        <v>860</v>
      </c>
      <c r="B41" t="s">
        <v>109</v>
      </c>
      <c r="C41">
        <v>599</v>
      </c>
      <c r="D41">
        <v>624</v>
      </c>
      <c r="E41">
        <v>1223</v>
      </c>
      <c r="F41">
        <v>551</v>
      </c>
      <c r="G41">
        <v>562</v>
      </c>
      <c r="H41">
        <v>1113</v>
      </c>
      <c r="I41">
        <f t="shared" si="0"/>
        <v>1049</v>
      </c>
      <c r="J41">
        <f t="shared" si="1"/>
        <v>64</v>
      </c>
      <c r="K41">
        <v>32</v>
      </c>
      <c r="L41">
        <v>0</v>
      </c>
      <c r="M41">
        <v>203</v>
      </c>
      <c r="N41">
        <v>389</v>
      </c>
      <c r="O41">
        <v>35</v>
      </c>
      <c r="P41">
        <v>2</v>
      </c>
      <c r="Q41">
        <v>359</v>
      </c>
      <c r="R41">
        <v>8</v>
      </c>
      <c r="S41">
        <v>12</v>
      </c>
      <c r="T41">
        <v>2</v>
      </c>
      <c r="U41">
        <v>23</v>
      </c>
      <c r="V41">
        <v>9</v>
      </c>
      <c r="W41">
        <v>5</v>
      </c>
      <c r="X41">
        <v>2</v>
      </c>
    </row>
    <row r="42" spans="1:24" ht="12.75">
      <c r="A42" s="2">
        <v>870</v>
      </c>
      <c r="B42" t="s">
        <v>110</v>
      </c>
      <c r="C42">
        <v>551</v>
      </c>
      <c r="D42">
        <v>608</v>
      </c>
      <c r="E42">
        <v>1159</v>
      </c>
      <c r="F42">
        <v>519</v>
      </c>
      <c r="G42">
        <v>561</v>
      </c>
      <c r="H42">
        <v>1080</v>
      </c>
      <c r="I42">
        <f t="shared" si="0"/>
        <v>995</v>
      </c>
      <c r="J42">
        <f t="shared" si="1"/>
        <v>85</v>
      </c>
      <c r="K42">
        <v>62</v>
      </c>
      <c r="L42">
        <v>0</v>
      </c>
      <c r="M42">
        <v>69</v>
      </c>
      <c r="N42">
        <v>373</v>
      </c>
      <c r="O42">
        <v>48</v>
      </c>
      <c r="P42">
        <v>1</v>
      </c>
      <c r="Q42">
        <v>347</v>
      </c>
      <c r="R42">
        <v>18</v>
      </c>
      <c r="S42">
        <v>38</v>
      </c>
      <c r="T42">
        <v>2</v>
      </c>
      <c r="U42">
        <v>12</v>
      </c>
      <c r="V42">
        <v>56</v>
      </c>
      <c r="W42">
        <v>26</v>
      </c>
      <c r="X42">
        <v>5</v>
      </c>
    </row>
    <row r="43" spans="1:24" ht="12.75">
      <c r="A43" s="2">
        <v>880</v>
      </c>
      <c r="B43" t="s">
        <v>111</v>
      </c>
      <c r="C43">
        <v>207</v>
      </c>
      <c r="D43">
        <v>225</v>
      </c>
      <c r="E43">
        <v>432</v>
      </c>
      <c r="F43">
        <v>176</v>
      </c>
      <c r="G43">
        <v>184</v>
      </c>
      <c r="H43">
        <v>360</v>
      </c>
      <c r="I43">
        <f t="shared" si="0"/>
        <v>324</v>
      </c>
      <c r="J43">
        <f t="shared" si="1"/>
        <v>36</v>
      </c>
      <c r="K43">
        <v>25</v>
      </c>
      <c r="L43">
        <v>0</v>
      </c>
      <c r="M43">
        <v>17</v>
      </c>
      <c r="N43">
        <v>131</v>
      </c>
      <c r="O43">
        <v>17</v>
      </c>
      <c r="P43">
        <v>1</v>
      </c>
      <c r="Q43">
        <v>123</v>
      </c>
      <c r="R43">
        <v>6</v>
      </c>
      <c r="S43">
        <v>8</v>
      </c>
      <c r="T43">
        <v>0</v>
      </c>
      <c r="U43">
        <v>4</v>
      </c>
      <c r="V43">
        <v>13</v>
      </c>
      <c r="W43">
        <v>4</v>
      </c>
      <c r="X43">
        <v>0</v>
      </c>
    </row>
    <row r="44" spans="1:24" ht="12.75">
      <c r="A44" s="2">
        <v>890</v>
      </c>
      <c r="B44" t="s">
        <v>112</v>
      </c>
      <c r="C44">
        <v>588</v>
      </c>
      <c r="D44">
        <v>634</v>
      </c>
      <c r="E44">
        <v>1222</v>
      </c>
      <c r="F44">
        <v>516</v>
      </c>
      <c r="G44">
        <v>520</v>
      </c>
      <c r="H44">
        <v>1036</v>
      </c>
      <c r="I44">
        <f t="shared" si="0"/>
        <v>962</v>
      </c>
      <c r="J44">
        <f t="shared" si="1"/>
        <v>74</v>
      </c>
      <c r="K44">
        <v>50</v>
      </c>
      <c r="L44">
        <v>0</v>
      </c>
      <c r="M44">
        <v>92</v>
      </c>
      <c r="N44">
        <v>337</v>
      </c>
      <c r="O44">
        <v>36</v>
      </c>
      <c r="P44">
        <v>2</v>
      </c>
      <c r="Q44">
        <v>394</v>
      </c>
      <c r="R44">
        <v>4</v>
      </c>
      <c r="S44">
        <v>22</v>
      </c>
      <c r="T44">
        <v>1</v>
      </c>
      <c r="U44">
        <v>20</v>
      </c>
      <c r="V44">
        <v>40</v>
      </c>
      <c r="W44">
        <v>12</v>
      </c>
      <c r="X44">
        <v>2</v>
      </c>
    </row>
    <row r="45" spans="1:24" ht="12.75">
      <c r="A45" s="2">
        <v>900</v>
      </c>
      <c r="B45" t="s">
        <v>113</v>
      </c>
      <c r="C45">
        <v>234</v>
      </c>
      <c r="D45">
        <v>248</v>
      </c>
      <c r="E45">
        <v>482</v>
      </c>
      <c r="F45">
        <v>211</v>
      </c>
      <c r="G45">
        <v>221</v>
      </c>
      <c r="H45">
        <v>432</v>
      </c>
      <c r="I45">
        <f t="shared" si="0"/>
        <v>406</v>
      </c>
      <c r="J45">
        <f t="shared" si="1"/>
        <v>26</v>
      </c>
      <c r="K45">
        <v>17</v>
      </c>
      <c r="L45">
        <v>0</v>
      </c>
      <c r="M45">
        <v>24</v>
      </c>
      <c r="N45">
        <v>147</v>
      </c>
      <c r="O45">
        <v>12</v>
      </c>
      <c r="P45">
        <v>0</v>
      </c>
      <c r="Q45">
        <v>174</v>
      </c>
      <c r="R45">
        <v>7</v>
      </c>
      <c r="S45">
        <v>12</v>
      </c>
      <c r="T45">
        <v>0</v>
      </c>
      <c r="U45">
        <v>20</v>
      </c>
      <c r="V45">
        <v>5</v>
      </c>
      <c r="W45">
        <v>4</v>
      </c>
      <c r="X45">
        <v>1</v>
      </c>
    </row>
    <row r="46" spans="1:24" ht="12.75">
      <c r="A46" s="2">
        <v>930</v>
      </c>
      <c r="B46" t="s">
        <v>114</v>
      </c>
      <c r="C46">
        <v>375</v>
      </c>
      <c r="D46">
        <v>395</v>
      </c>
      <c r="E46">
        <v>770</v>
      </c>
      <c r="F46">
        <v>323</v>
      </c>
      <c r="G46">
        <v>325</v>
      </c>
      <c r="H46">
        <v>648</v>
      </c>
      <c r="I46">
        <f t="shared" si="0"/>
        <v>622</v>
      </c>
      <c r="J46">
        <f t="shared" si="1"/>
        <v>26</v>
      </c>
      <c r="K46">
        <v>16</v>
      </c>
      <c r="L46">
        <v>0</v>
      </c>
      <c r="M46">
        <v>47</v>
      </c>
      <c r="N46">
        <v>238</v>
      </c>
      <c r="O46">
        <v>28</v>
      </c>
      <c r="P46">
        <v>0</v>
      </c>
      <c r="Q46">
        <v>224</v>
      </c>
      <c r="R46">
        <v>8</v>
      </c>
      <c r="S46">
        <v>17</v>
      </c>
      <c r="T46">
        <v>1</v>
      </c>
      <c r="U46">
        <v>20</v>
      </c>
      <c r="V46">
        <v>29</v>
      </c>
      <c r="W46">
        <v>9</v>
      </c>
      <c r="X46">
        <v>1</v>
      </c>
    </row>
    <row r="47" spans="1:24" ht="12.75">
      <c r="A47" s="2">
        <v>960</v>
      </c>
      <c r="B47" t="s">
        <v>115</v>
      </c>
      <c r="C47">
        <v>1356</v>
      </c>
      <c r="D47">
        <v>1282</v>
      </c>
      <c r="E47">
        <v>2638</v>
      </c>
      <c r="F47">
        <v>1037</v>
      </c>
      <c r="G47">
        <v>1005</v>
      </c>
      <c r="H47">
        <v>2042</v>
      </c>
      <c r="I47">
        <f t="shared" si="0"/>
        <v>1848</v>
      </c>
      <c r="J47">
        <f t="shared" si="1"/>
        <v>194</v>
      </c>
      <c r="K47">
        <v>78</v>
      </c>
      <c r="L47">
        <v>0</v>
      </c>
      <c r="M47">
        <v>162</v>
      </c>
      <c r="N47">
        <v>658</v>
      </c>
      <c r="O47">
        <v>96</v>
      </c>
      <c r="P47">
        <v>8</v>
      </c>
      <c r="Q47">
        <v>621</v>
      </c>
      <c r="R47">
        <v>34</v>
      </c>
      <c r="S47">
        <v>56</v>
      </c>
      <c r="T47">
        <v>10</v>
      </c>
      <c r="U47">
        <v>43</v>
      </c>
      <c r="V47">
        <v>116</v>
      </c>
      <c r="W47">
        <v>34</v>
      </c>
      <c r="X47">
        <v>10</v>
      </c>
    </row>
    <row r="48" spans="1:24" ht="12.75">
      <c r="A48" s="2">
        <v>980</v>
      </c>
      <c r="B48" t="s">
        <v>116</v>
      </c>
      <c r="C48">
        <v>233</v>
      </c>
      <c r="D48">
        <v>262</v>
      </c>
      <c r="E48">
        <v>495</v>
      </c>
      <c r="F48">
        <v>211</v>
      </c>
      <c r="G48">
        <v>230</v>
      </c>
      <c r="H48">
        <v>441</v>
      </c>
      <c r="I48">
        <f t="shared" si="0"/>
        <v>406</v>
      </c>
      <c r="J48">
        <f t="shared" si="1"/>
        <v>35</v>
      </c>
      <c r="K48">
        <v>26</v>
      </c>
      <c r="L48">
        <v>0</v>
      </c>
      <c r="M48">
        <v>18</v>
      </c>
      <c r="N48">
        <v>118</v>
      </c>
      <c r="O48">
        <v>17</v>
      </c>
      <c r="P48">
        <v>0</v>
      </c>
      <c r="Q48">
        <v>135</v>
      </c>
      <c r="R48">
        <v>4</v>
      </c>
      <c r="S48">
        <v>10</v>
      </c>
      <c r="T48">
        <v>2</v>
      </c>
      <c r="U48">
        <v>5</v>
      </c>
      <c r="V48">
        <v>85</v>
      </c>
      <c r="W48">
        <v>9</v>
      </c>
      <c r="X48">
        <v>3</v>
      </c>
    </row>
    <row r="49" spans="1:24" ht="12.75">
      <c r="A49" s="2">
        <v>1000</v>
      </c>
      <c r="B49" t="s">
        <v>117</v>
      </c>
      <c r="C49">
        <v>539</v>
      </c>
      <c r="D49">
        <v>582</v>
      </c>
      <c r="E49">
        <v>1121</v>
      </c>
      <c r="F49">
        <v>485</v>
      </c>
      <c r="G49">
        <v>509</v>
      </c>
      <c r="H49">
        <v>994</v>
      </c>
      <c r="I49">
        <f t="shared" si="0"/>
        <v>943</v>
      </c>
      <c r="J49">
        <f t="shared" si="1"/>
        <v>51</v>
      </c>
      <c r="K49">
        <v>21</v>
      </c>
      <c r="L49">
        <v>0</v>
      </c>
      <c r="M49">
        <v>67</v>
      </c>
      <c r="N49">
        <v>415</v>
      </c>
      <c r="O49">
        <v>38</v>
      </c>
      <c r="P49">
        <v>0</v>
      </c>
      <c r="Q49">
        <v>343</v>
      </c>
      <c r="R49">
        <v>21</v>
      </c>
      <c r="S49">
        <v>19</v>
      </c>
      <c r="T49">
        <v>0</v>
      </c>
      <c r="U49">
        <v>9</v>
      </c>
      <c r="V49">
        <v>15</v>
      </c>
      <c r="W49">
        <v>15</v>
      </c>
      <c r="X49">
        <v>1</v>
      </c>
    </row>
    <row r="50" spans="1:24" ht="12.75">
      <c r="A50" s="2">
        <v>1030</v>
      </c>
      <c r="B50" t="s">
        <v>118</v>
      </c>
      <c r="C50">
        <v>176</v>
      </c>
      <c r="D50">
        <v>206</v>
      </c>
      <c r="E50">
        <v>382</v>
      </c>
      <c r="F50">
        <v>167</v>
      </c>
      <c r="G50">
        <v>181</v>
      </c>
      <c r="H50">
        <v>348</v>
      </c>
      <c r="I50">
        <f t="shared" si="0"/>
        <v>327</v>
      </c>
      <c r="J50">
        <f t="shared" si="1"/>
        <v>21</v>
      </c>
      <c r="K50">
        <v>13</v>
      </c>
      <c r="L50">
        <v>0</v>
      </c>
      <c r="M50">
        <v>8</v>
      </c>
      <c r="N50">
        <v>132</v>
      </c>
      <c r="O50">
        <v>14</v>
      </c>
      <c r="P50">
        <v>0</v>
      </c>
      <c r="Q50">
        <v>133</v>
      </c>
      <c r="R50">
        <v>5</v>
      </c>
      <c r="S50">
        <v>2</v>
      </c>
      <c r="T50">
        <v>1</v>
      </c>
      <c r="U50">
        <v>1</v>
      </c>
      <c r="V50">
        <v>22</v>
      </c>
      <c r="W50">
        <v>8</v>
      </c>
      <c r="X50">
        <v>1</v>
      </c>
    </row>
    <row r="51" spans="1:24" ht="12.75">
      <c r="A51" s="2">
        <v>1040</v>
      </c>
      <c r="B51" t="s">
        <v>119</v>
      </c>
      <c r="C51">
        <v>723</v>
      </c>
      <c r="D51">
        <v>768</v>
      </c>
      <c r="E51">
        <v>1491</v>
      </c>
      <c r="F51">
        <v>619</v>
      </c>
      <c r="G51">
        <v>647</v>
      </c>
      <c r="H51">
        <v>1266</v>
      </c>
      <c r="I51">
        <f t="shared" si="0"/>
        <v>1194</v>
      </c>
      <c r="J51">
        <f t="shared" si="1"/>
        <v>72</v>
      </c>
      <c r="K51">
        <v>51</v>
      </c>
      <c r="L51">
        <v>0</v>
      </c>
      <c r="M51">
        <v>85</v>
      </c>
      <c r="N51">
        <v>486</v>
      </c>
      <c r="O51">
        <v>39</v>
      </c>
      <c r="P51">
        <v>3</v>
      </c>
      <c r="Q51">
        <v>441</v>
      </c>
      <c r="R51">
        <v>21</v>
      </c>
      <c r="S51">
        <v>54</v>
      </c>
      <c r="T51">
        <v>2</v>
      </c>
      <c r="U51">
        <v>18</v>
      </c>
      <c r="V51">
        <v>29</v>
      </c>
      <c r="W51">
        <v>15</v>
      </c>
      <c r="X51">
        <v>1</v>
      </c>
    </row>
    <row r="52" spans="1:24" ht="12.75">
      <c r="A52" s="2">
        <v>1050</v>
      </c>
      <c r="B52" t="s">
        <v>120</v>
      </c>
      <c r="C52">
        <v>271</v>
      </c>
      <c r="D52">
        <v>285</v>
      </c>
      <c r="E52">
        <v>556</v>
      </c>
      <c r="F52">
        <v>229</v>
      </c>
      <c r="G52">
        <v>233</v>
      </c>
      <c r="H52">
        <v>462</v>
      </c>
      <c r="I52">
        <f t="shared" si="0"/>
        <v>438</v>
      </c>
      <c r="J52">
        <f t="shared" si="1"/>
        <v>24</v>
      </c>
      <c r="K52">
        <v>16</v>
      </c>
      <c r="L52">
        <v>0</v>
      </c>
      <c r="M52">
        <v>87</v>
      </c>
      <c r="N52">
        <v>125</v>
      </c>
      <c r="O52">
        <v>15</v>
      </c>
      <c r="P52">
        <v>0</v>
      </c>
      <c r="Q52">
        <v>158</v>
      </c>
      <c r="R52">
        <v>1</v>
      </c>
      <c r="S52">
        <v>14</v>
      </c>
      <c r="T52">
        <v>1</v>
      </c>
      <c r="U52">
        <v>7</v>
      </c>
      <c r="V52">
        <v>21</v>
      </c>
      <c r="W52">
        <v>9</v>
      </c>
      <c r="X52">
        <v>0</v>
      </c>
    </row>
    <row r="53" spans="1:24" ht="12.75">
      <c r="A53" s="2">
        <v>1100</v>
      </c>
      <c r="B53" t="s">
        <v>121</v>
      </c>
      <c r="C53">
        <v>1340</v>
      </c>
      <c r="D53">
        <v>1446</v>
      </c>
      <c r="E53">
        <v>2786</v>
      </c>
      <c r="F53">
        <v>1234</v>
      </c>
      <c r="G53">
        <v>1236</v>
      </c>
      <c r="H53">
        <v>2470</v>
      </c>
      <c r="I53">
        <f t="shared" si="0"/>
        <v>2333</v>
      </c>
      <c r="J53">
        <f t="shared" si="1"/>
        <v>136</v>
      </c>
      <c r="K53">
        <v>75</v>
      </c>
      <c r="L53">
        <v>1</v>
      </c>
      <c r="M53">
        <v>206</v>
      </c>
      <c r="N53">
        <v>864</v>
      </c>
      <c r="O53">
        <v>117</v>
      </c>
      <c r="P53">
        <v>3</v>
      </c>
      <c r="Q53">
        <v>889</v>
      </c>
      <c r="R53">
        <v>31</v>
      </c>
      <c r="S53">
        <v>58</v>
      </c>
      <c r="T53">
        <v>5</v>
      </c>
      <c r="U53">
        <v>48</v>
      </c>
      <c r="V53">
        <v>66</v>
      </c>
      <c r="W53">
        <v>40</v>
      </c>
      <c r="X53">
        <v>6</v>
      </c>
    </row>
    <row r="54" spans="1:24" ht="12.75">
      <c r="A54" s="2">
        <v>1110</v>
      </c>
      <c r="B54" t="s">
        <v>122</v>
      </c>
      <c r="C54">
        <v>225</v>
      </c>
      <c r="D54">
        <v>264</v>
      </c>
      <c r="E54">
        <v>489</v>
      </c>
      <c r="F54">
        <v>205</v>
      </c>
      <c r="G54">
        <v>214</v>
      </c>
      <c r="H54">
        <v>419</v>
      </c>
      <c r="I54">
        <f t="shared" si="0"/>
        <v>390</v>
      </c>
      <c r="J54">
        <f t="shared" si="1"/>
        <v>29</v>
      </c>
      <c r="K54">
        <v>16</v>
      </c>
      <c r="L54">
        <v>0</v>
      </c>
      <c r="M54">
        <v>15</v>
      </c>
      <c r="N54">
        <v>105</v>
      </c>
      <c r="O54">
        <v>38</v>
      </c>
      <c r="P54">
        <v>0</v>
      </c>
      <c r="Q54">
        <v>187</v>
      </c>
      <c r="R54">
        <v>4</v>
      </c>
      <c r="S54">
        <v>17</v>
      </c>
      <c r="T54">
        <v>0</v>
      </c>
      <c r="U54">
        <v>12</v>
      </c>
      <c r="V54">
        <v>5</v>
      </c>
      <c r="W54">
        <v>5</v>
      </c>
      <c r="X54">
        <v>2</v>
      </c>
    </row>
    <row r="55" spans="1:24" ht="12.75">
      <c r="A55" s="2">
        <v>1120</v>
      </c>
      <c r="B55" t="s">
        <v>123</v>
      </c>
      <c r="C55">
        <v>181</v>
      </c>
      <c r="D55">
        <v>168</v>
      </c>
      <c r="E55">
        <v>349</v>
      </c>
      <c r="F55">
        <v>172</v>
      </c>
      <c r="G55">
        <v>142</v>
      </c>
      <c r="H55">
        <v>314</v>
      </c>
      <c r="I55">
        <f t="shared" si="0"/>
        <v>293</v>
      </c>
      <c r="J55">
        <f t="shared" si="1"/>
        <v>21</v>
      </c>
      <c r="K55">
        <v>15</v>
      </c>
      <c r="L55">
        <v>0</v>
      </c>
      <c r="M55">
        <v>19</v>
      </c>
      <c r="N55">
        <v>95</v>
      </c>
      <c r="O55">
        <v>12</v>
      </c>
      <c r="P55">
        <v>0</v>
      </c>
      <c r="Q55">
        <v>125</v>
      </c>
      <c r="R55">
        <v>4</v>
      </c>
      <c r="S55">
        <v>20</v>
      </c>
      <c r="T55">
        <v>0</v>
      </c>
      <c r="U55">
        <v>10</v>
      </c>
      <c r="V55">
        <v>3</v>
      </c>
      <c r="W55">
        <v>4</v>
      </c>
      <c r="X55">
        <v>1</v>
      </c>
    </row>
    <row r="57" spans="2:24" s="2" customFormat="1" ht="12.75">
      <c r="B57" s="2" t="s">
        <v>71</v>
      </c>
      <c r="C57" s="2">
        <f aca="true" t="shared" si="2" ref="C57:X57">SUM(C8:C55)</f>
        <v>28209</v>
      </c>
      <c r="D57" s="2">
        <f t="shared" si="2"/>
        <v>30595</v>
      </c>
      <c r="E57" s="2">
        <f t="shared" si="2"/>
        <v>58804</v>
      </c>
      <c r="F57" s="2">
        <f t="shared" si="2"/>
        <v>25161</v>
      </c>
      <c r="G57" s="2">
        <f t="shared" si="2"/>
        <v>26111</v>
      </c>
      <c r="H57" s="2">
        <f t="shared" si="2"/>
        <v>51272</v>
      </c>
      <c r="I57" s="2">
        <f t="shared" si="2"/>
        <v>48171</v>
      </c>
      <c r="J57" s="2">
        <f t="shared" si="2"/>
        <v>3099</v>
      </c>
      <c r="K57" s="2">
        <f t="shared" si="2"/>
        <v>1832</v>
      </c>
      <c r="L57" s="2">
        <f t="shared" si="2"/>
        <v>2</v>
      </c>
      <c r="M57" s="2">
        <f t="shared" si="2"/>
        <v>3695</v>
      </c>
      <c r="N57" s="2">
        <f t="shared" si="2"/>
        <v>17256</v>
      </c>
      <c r="O57" s="2">
        <f t="shared" si="2"/>
        <v>2304</v>
      </c>
      <c r="P57" s="2">
        <f t="shared" si="2"/>
        <v>64</v>
      </c>
      <c r="Q57" s="2">
        <f t="shared" si="2"/>
        <v>17968</v>
      </c>
      <c r="R57" s="2">
        <f t="shared" si="2"/>
        <v>747</v>
      </c>
      <c r="S57" s="2">
        <f t="shared" si="2"/>
        <v>1324</v>
      </c>
      <c r="T57" s="2">
        <f t="shared" si="2"/>
        <v>95</v>
      </c>
      <c r="U57" s="2">
        <f t="shared" si="2"/>
        <v>923</v>
      </c>
      <c r="V57" s="2">
        <f t="shared" si="2"/>
        <v>2947</v>
      </c>
      <c r="W57" s="2">
        <f t="shared" si="2"/>
        <v>719</v>
      </c>
      <c r="X57" s="2">
        <f t="shared" si="2"/>
        <v>129</v>
      </c>
    </row>
    <row r="58" ht="12.75">
      <c r="B58" s="2"/>
    </row>
    <row r="59" ht="12.75">
      <c r="B59" s="2"/>
    </row>
    <row r="60" ht="12.75">
      <c r="B60" s="2"/>
    </row>
    <row r="61" ht="12.75">
      <c r="B61" s="2" t="s">
        <v>138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&amp;CELEZIONI DEL SENATO DELLA REPUBBLICA DEL 13 MAGGIO 2001
REGIONE : LOMBARDIA
COLLEGIO : 26
PROVINCIA : CREMONA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81"/>
  <sheetViews>
    <sheetView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41.00390625" style="0" customWidth="1"/>
  </cols>
  <sheetData>
    <row r="1" s="2" customFormat="1" ht="12.75"/>
    <row r="2" s="2" customFormat="1" ht="12.75"/>
    <row r="3" spans="4:7" s="2" customFormat="1" ht="12.75">
      <c r="D3" s="2" t="s">
        <v>66</v>
      </c>
      <c r="G3" s="2" t="s">
        <v>67</v>
      </c>
    </row>
    <row r="4" s="2" customFormat="1" ht="12.75"/>
    <row r="5" spans="1:25" s="2" customFormat="1" ht="63" customHeight="1">
      <c r="A5" s="2" t="s">
        <v>137</v>
      </c>
      <c r="B5" s="2" t="s">
        <v>68</v>
      </c>
      <c r="C5" s="3" t="s">
        <v>69</v>
      </c>
      <c r="D5" s="3" t="s">
        <v>70</v>
      </c>
      <c r="E5" s="3" t="s">
        <v>71</v>
      </c>
      <c r="F5" s="3" t="s">
        <v>69</v>
      </c>
      <c r="G5" s="3" t="s">
        <v>70</v>
      </c>
      <c r="H5" s="3" t="s">
        <v>71</v>
      </c>
      <c r="I5" s="4" t="s">
        <v>72</v>
      </c>
      <c r="J5" s="4" t="s">
        <v>73</v>
      </c>
      <c r="K5" s="3" t="s">
        <v>74</v>
      </c>
      <c r="L5" s="3" t="s">
        <v>139</v>
      </c>
      <c r="M5" s="3" t="s">
        <v>124</v>
      </c>
      <c r="N5" s="3" t="s">
        <v>125</v>
      </c>
      <c r="O5" s="3" t="s">
        <v>126</v>
      </c>
      <c r="P5" s="3" t="s">
        <v>127</v>
      </c>
      <c r="Q5" s="3" t="s">
        <v>128</v>
      </c>
      <c r="R5" s="3" t="s">
        <v>129</v>
      </c>
      <c r="S5" s="3" t="s">
        <v>130</v>
      </c>
      <c r="T5" s="3" t="s">
        <v>131</v>
      </c>
      <c r="U5" s="3" t="s">
        <v>132</v>
      </c>
      <c r="V5" s="3" t="s">
        <v>133</v>
      </c>
      <c r="W5" s="3" t="s">
        <v>134</v>
      </c>
      <c r="X5" s="3" t="s">
        <v>135</v>
      </c>
      <c r="Y5" s="3" t="s">
        <v>136</v>
      </c>
    </row>
    <row r="6" spans="13:25" s="2" customFormat="1" ht="12.75">
      <c r="M6" s="2">
        <v>772</v>
      </c>
      <c r="N6" s="2">
        <v>1472</v>
      </c>
      <c r="O6" s="2">
        <v>710</v>
      </c>
      <c r="P6" s="2">
        <v>2268</v>
      </c>
      <c r="Q6" s="2">
        <v>2226</v>
      </c>
      <c r="R6" s="2">
        <v>2209</v>
      </c>
      <c r="S6" s="2">
        <v>2224</v>
      </c>
      <c r="T6" s="2">
        <v>2247</v>
      </c>
      <c r="U6" s="2">
        <v>660</v>
      </c>
      <c r="V6" s="2">
        <v>2216</v>
      </c>
      <c r="W6" s="2">
        <v>2259</v>
      </c>
      <c r="X6" s="2">
        <v>1912</v>
      </c>
      <c r="Y6" s="2">
        <v>2269</v>
      </c>
    </row>
    <row r="9" spans="1:25" ht="12.75">
      <c r="A9" s="2">
        <v>10</v>
      </c>
      <c r="B9" t="s">
        <v>0</v>
      </c>
      <c r="C9">
        <v>462</v>
      </c>
      <c r="D9">
        <v>485</v>
      </c>
      <c r="E9">
        <v>947</v>
      </c>
      <c r="F9">
        <v>417</v>
      </c>
      <c r="G9">
        <v>400</v>
      </c>
      <c r="H9">
        <v>817</v>
      </c>
      <c r="I9">
        <f>SUM(M9+N9+O9+P9+Q9+R9+S9+T9+U9+V9+W9+X9+Y9)</f>
        <v>758</v>
      </c>
      <c r="J9">
        <f>H9-I9-L9</f>
        <v>59</v>
      </c>
      <c r="K9">
        <v>26</v>
      </c>
      <c r="L9">
        <v>0</v>
      </c>
      <c r="M9">
        <v>54</v>
      </c>
      <c r="N9">
        <v>291</v>
      </c>
      <c r="O9">
        <v>40</v>
      </c>
      <c r="P9">
        <v>34</v>
      </c>
      <c r="Q9">
        <v>261</v>
      </c>
      <c r="R9">
        <v>10</v>
      </c>
      <c r="S9">
        <v>18</v>
      </c>
      <c r="T9">
        <v>0</v>
      </c>
      <c r="U9">
        <v>10</v>
      </c>
      <c r="V9">
        <v>25</v>
      </c>
      <c r="W9">
        <v>5</v>
      </c>
      <c r="X9">
        <v>2</v>
      </c>
      <c r="Y9">
        <v>8</v>
      </c>
    </row>
    <row r="10" spans="1:25" ht="12.75">
      <c r="A10" s="2">
        <v>20</v>
      </c>
      <c r="B10" t="s">
        <v>1</v>
      </c>
      <c r="C10">
        <v>1074</v>
      </c>
      <c r="D10">
        <v>1055</v>
      </c>
      <c r="E10">
        <v>2129</v>
      </c>
      <c r="F10">
        <v>965</v>
      </c>
      <c r="G10">
        <v>934</v>
      </c>
      <c r="H10">
        <v>1899</v>
      </c>
      <c r="I10">
        <f aca="true" t="shared" si="0" ref="I10:I73">SUM(M10+N10+O10+P10+Q10+R10+S10+T10+U10+V10+W10+X10+Y10)</f>
        <v>1793</v>
      </c>
      <c r="J10">
        <f aca="true" t="shared" si="1" ref="J10:J73">H10-I10-L10</f>
        <v>106</v>
      </c>
      <c r="K10">
        <v>54</v>
      </c>
      <c r="L10">
        <v>0</v>
      </c>
      <c r="M10">
        <v>75</v>
      </c>
      <c r="N10">
        <v>500</v>
      </c>
      <c r="O10">
        <v>130</v>
      </c>
      <c r="P10">
        <v>5</v>
      </c>
      <c r="Q10">
        <v>895</v>
      </c>
      <c r="R10">
        <v>29</v>
      </c>
      <c r="S10">
        <v>47</v>
      </c>
      <c r="T10">
        <v>6</v>
      </c>
      <c r="U10">
        <v>46</v>
      </c>
      <c r="V10">
        <v>14</v>
      </c>
      <c r="W10">
        <v>17</v>
      </c>
      <c r="X10">
        <v>2</v>
      </c>
      <c r="Y10">
        <v>27</v>
      </c>
    </row>
    <row r="11" spans="1:25" ht="12.75">
      <c r="A11" s="2">
        <v>30</v>
      </c>
      <c r="B11" t="s">
        <v>2</v>
      </c>
      <c r="C11">
        <v>722</v>
      </c>
      <c r="D11">
        <v>840</v>
      </c>
      <c r="E11">
        <v>1562</v>
      </c>
      <c r="F11">
        <v>638</v>
      </c>
      <c r="G11">
        <v>695</v>
      </c>
      <c r="H11">
        <v>1333</v>
      </c>
      <c r="I11">
        <f t="shared" si="0"/>
        <v>1233</v>
      </c>
      <c r="J11">
        <f t="shared" si="1"/>
        <v>100</v>
      </c>
      <c r="K11">
        <v>55</v>
      </c>
      <c r="L11">
        <v>0</v>
      </c>
      <c r="M11">
        <v>102</v>
      </c>
      <c r="N11">
        <v>451</v>
      </c>
      <c r="O11">
        <v>76</v>
      </c>
      <c r="P11">
        <v>1</v>
      </c>
      <c r="Q11">
        <v>422</v>
      </c>
      <c r="R11">
        <v>15</v>
      </c>
      <c r="S11">
        <v>48</v>
      </c>
      <c r="T11">
        <v>5</v>
      </c>
      <c r="U11">
        <v>44</v>
      </c>
      <c r="V11">
        <v>33</v>
      </c>
      <c r="W11">
        <v>15</v>
      </c>
      <c r="X11">
        <v>6</v>
      </c>
      <c r="Y11">
        <v>15</v>
      </c>
    </row>
    <row r="12" spans="1:25" ht="12.75">
      <c r="A12" s="2">
        <v>40</v>
      </c>
      <c r="B12" t="s">
        <v>3</v>
      </c>
      <c r="C12">
        <v>271</v>
      </c>
      <c r="D12">
        <v>293</v>
      </c>
      <c r="E12">
        <v>564</v>
      </c>
      <c r="F12">
        <v>235</v>
      </c>
      <c r="G12">
        <v>248</v>
      </c>
      <c r="H12">
        <v>483</v>
      </c>
      <c r="I12">
        <f t="shared" si="0"/>
        <v>459</v>
      </c>
      <c r="J12">
        <f t="shared" si="1"/>
        <v>24</v>
      </c>
      <c r="K12">
        <v>14</v>
      </c>
      <c r="L12">
        <v>0</v>
      </c>
      <c r="M12">
        <v>46</v>
      </c>
      <c r="N12">
        <v>146</v>
      </c>
      <c r="O12">
        <v>24</v>
      </c>
      <c r="P12">
        <v>0</v>
      </c>
      <c r="Q12">
        <v>198</v>
      </c>
      <c r="R12">
        <v>7</v>
      </c>
      <c r="S12">
        <v>10</v>
      </c>
      <c r="T12">
        <v>1</v>
      </c>
      <c r="U12">
        <v>12</v>
      </c>
      <c r="V12">
        <v>9</v>
      </c>
      <c r="W12">
        <v>4</v>
      </c>
      <c r="X12">
        <v>0</v>
      </c>
      <c r="Y12">
        <v>2</v>
      </c>
    </row>
    <row r="13" spans="1:25" ht="12.75">
      <c r="A13" s="2">
        <v>50</v>
      </c>
      <c r="B13" t="s">
        <v>4</v>
      </c>
      <c r="C13">
        <v>1634</v>
      </c>
      <c r="D13">
        <v>1751</v>
      </c>
      <c r="E13">
        <v>3385</v>
      </c>
      <c r="F13">
        <v>1514</v>
      </c>
      <c r="G13">
        <v>1569</v>
      </c>
      <c r="H13">
        <v>3083</v>
      </c>
      <c r="I13">
        <f t="shared" si="0"/>
        <v>2942</v>
      </c>
      <c r="J13">
        <f t="shared" si="1"/>
        <v>141</v>
      </c>
      <c r="K13">
        <v>69</v>
      </c>
      <c r="L13">
        <v>0</v>
      </c>
      <c r="M13">
        <v>152</v>
      </c>
      <c r="N13">
        <v>830</v>
      </c>
      <c r="O13">
        <v>225</v>
      </c>
      <c r="P13">
        <v>3</v>
      </c>
      <c r="Q13">
        <v>1339</v>
      </c>
      <c r="R13">
        <v>64</v>
      </c>
      <c r="S13">
        <v>85</v>
      </c>
      <c r="T13">
        <v>3</v>
      </c>
      <c r="U13">
        <v>77</v>
      </c>
      <c r="V13">
        <v>117</v>
      </c>
      <c r="W13">
        <v>14</v>
      </c>
      <c r="X13">
        <v>3</v>
      </c>
      <c r="Y13">
        <v>30</v>
      </c>
    </row>
    <row r="14" spans="1:25" ht="12.75">
      <c r="A14" s="2">
        <v>70</v>
      </c>
      <c r="B14" t="s">
        <v>5</v>
      </c>
      <c r="C14">
        <v>215</v>
      </c>
      <c r="D14">
        <v>220</v>
      </c>
      <c r="E14">
        <v>435</v>
      </c>
      <c r="F14">
        <v>188</v>
      </c>
      <c r="G14">
        <v>189</v>
      </c>
      <c r="H14">
        <v>377</v>
      </c>
      <c r="I14">
        <f t="shared" si="0"/>
        <v>352</v>
      </c>
      <c r="J14">
        <f t="shared" si="1"/>
        <v>25</v>
      </c>
      <c r="K14">
        <v>15</v>
      </c>
      <c r="L14">
        <v>0</v>
      </c>
      <c r="M14">
        <v>12</v>
      </c>
      <c r="N14">
        <v>85</v>
      </c>
      <c r="O14">
        <v>25</v>
      </c>
      <c r="P14">
        <v>0</v>
      </c>
      <c r="Q14">
        <v>176</v>
      </c>
      <c r="R14">
        <v>4</v>
      </c>
      <c r="S14">
        <v>17</v>
      </c>
      <c r="T14">
        <v>1</v>
      </c>
      <c r="U14">
        <v>7</v>
      </c>
      <c r="V14">
        <v>7</v>
      </c>
      <c r="W14">
        <v>4</v>
      </c>
      <c r="X14">
        <v>5</v>
      </c>
      <c r="Y14">
        <v>9</v>
      </c>
    </row>
    <row r="15" spans="1:25" ht="12.75">
      <c r="A15" s="2">
        <v>100</v>
      </c>
      <c r="B15" t="s">
        <v>6</v>
      </c>
      <c r="C15">
        <v>446</v>
      </c>
      <c r="D15">
        <v>468</v>
      </c>
      <c r="E15">
        <v>914</v>
      </c>
      <c r="F15">
        <v>417</v>
      </c>
      <c r="G15">
        <v>413</v>
      </c>
      <c r="H15">
        <v>830</v>
      </c>
      <c r="I15">
        <f t="shared" si="0"/>
        <v>784</v>
      </c>
      <c r="J15">
        <f t="shared" si="1"/>
        <v>46</v>
      </c>
      <c r="K15">
        <v>28</v>
      </c>
      <c r="L15">
        <v>0</v>
      </c>
      <c r="M15">
        <v>26</v>
      </c>
      <c r="N15">
        <v>165</v>
      </c>
      <c r="O15">
        <v>50</v>
      </c>
      <c r="P15">
        <v>2</v>
      </c>
      <c r="Q15">
        <v>437</v>
      </c>
      <c r="R15">
        <v>12</v>
      </c>
      <c r="S15">
        <v>26</v>
      </c>
      <c r="T15">
        <v>1</v>
      </c>
      <c r="U15">
        <v>23</v>
      </c>
      <c r="V15">
        <v>22</v>
      </c>
      <c r="W15">
        <v>12</v>
      </c>
      <c r="X15">
        <v>0</v>
      </c>
      <c r="Y15">
        <v>8</v>
      </c>
    </row>
    <row r="16" spans="1:25" ht="12.75">
      <c r="A16" s="2">
        <v>101</v>
      </c>
      <c r="B16" t="s">
        <v>7</v>
      </c>
      <c r="C16">
        <v>221</v>
      </c>
      <c r="D16">
        <v>212</v>
      </c>
      <c r="E16">
        <v>433</v>
      </c>
      <c r="F16">
        <v>202</v>
      </c>
      <c r="G16">
        <v>205</v>
      </c>
      <c r="H16">
        <v>407</v>
      </c>
      <c r="I16">
        <f t="shared" si="0"/>
        <v>374</v>
      </c>
      <c r="J16">
        <f t="shared" si="1"/>
        <v>33</v>
      </c>
      <c r="K16">
        <v>22</v>
      </c>
      <c r="L16">
        <v>0</v>
      </c>
      <c r="M16">
        <v>16</v>
      </c>
      <c r="N16">
        <v>94</v>
      </c>
      <c r="O16">
        <v>25</v>
      </c>
      <c r="P16">
        <v>0</v>
      </c>
      <c r="Q16">
        <v>189</v>
      </c>
      <c r="R16">
        <v>8</v>
      </c>
      <c r="S16">
        <v>15</v>
      </c>
      <c r="T16">
        <v>1</v>
      </c>
      <c r="U16">
        <v>12</v>
      </c>
      <c r="V16">
        <v>6</v>
      </c>
      <c r="W16">
        <v>2</v>
      </c>
      <c r="X16">
        <v>1</v>
      </c>
      <c r="Y16">
        <v>5</v>
      </c>
    </row>
    <row r="17" spans="1:25" ht="12.75">
      <c r="A17" s="2">
        <v>110</v>
      </c>
      <c r="B17" t="s">
        <v>8</v>
      </c>
      <c r="C17">
        <v>586</v>
      </c>
      <c r="D17">
        <v>612</v>
      </c>
      <c r="E17">
        <v>1198</v>
      </c>
      <c r="F17">
        <v>524</v>
      </c>
      <c r="G17">
        <v>555</v>
      </c>
      <c r="H17">
        <v>1079</v>
      </c>
      <c r="I17">
        <f t="shared" si="0"/>
        <v>1020</v>
      </c>
      <c r="J17">
        <f t="shared" si="1"/>
        <v>59</v>
      </c>
      <c r="K17">
        <v>35</v>
      </c>
      <c r="L17">
        <v>0</v>
      </c>
      <c r="M17">
        <v>48</v>
      </c>
      <c r="N17">
        <v>279</v>
      </c>
      <c r="O17">
        <v>78</v>
      </c>
      <c r="P17">
        <v>2</v>
      </c>
      <c r="Q17">
        <v>459</v>
      </c>
      <c r="R17">
        <v>19</v>
      </c>
      <c r="S17">
        <v>50</v>
      </c>
      <c r="T17">
        <v>4</v>
      </c>
      <c r="U17">
        <v>19</v>
      </c>
      <c r="V17">
        <v>23</v>
      </c>
      <c r="W17">
        <v>9</v>
      </c>
      <c r="X17">
        <v>7</v>
      </c>
      <c r="Y17">
        <v>23</v>
      </c>
    </row>
    <row r="18" spans="1:25" ht="12.75">
      <c r="A18" s="2">
        <v>120</v>
      </c>
      <c r="B18" t="s">
        <v>9</v>
      </c>
      <c r="C18">
        <v>207</v>
      </c>
      <c r="D18">
        <v>219</v>
      </c>
      <c r="E18">
        <v>426</v>
      </c>
      <c r="F18">
        <v>190</v>
      </c>
      <c r="G18">
        <v>184</v>
      </c>
      <c r="H18">
        <v>374</v>
      </c>
      <c r="I18">
        <f t="shared" si="0"/>
        <v>342</v>
      </c>
      <c r="J18">
        <f t="shared" si="1"/>
        <v>32</v>
      </c>
      <c r="K18">
        <v>19</v>
      </c>
      <c r="L18">
        <v>0</v>
      </c>
      <c r="M18">
        <v>25</v>
      </c>
      <c r="N18">
        <v>102</v>
      </c>
      <c r="O18">
        <v>35</v>
      </c>
      <c r="P18">
        <v>0</v>
      </c>
      <c r="Q18">
        <v>140</v>
      </c>
      <c r="R18">
        <v>6</v>
      </c>
      <c r="S18">
        <v>13</v>
      </c>
      <c r="T18">
        <v>0</v>
      </c>
      <c r="U18">
        <v>5</v>
      </c>
      <c r="V18">
        <v>7</v>
      </c>
      <c r="W18">
        <v>8</v>
      </c>
      <c r="X18">
        <v>0</v>
      </c>
      <c r="Y18">
        <v>1</v>
      </c>
    </row>
    <row r="19" spans="1:25" ht="12.75">
      <c r="A19" s="2">
        <v>140</v>
      </c>
      <c r="B19" t="s">
        <v>10</v>
      </c>
      <c r="C19">
        <v>761</v>
      </c>
      <c r="D19">
        <v>753</v>
      </c>
      <c r="E19">
        <v>1514</v>
      </c>
      <c r="F19">
        <v>696</v>
      </c>
      <c r="G19">
        <v>670</v>
      </c>
      <c r="H19">
        <v>1366</v>
      </c>
      <c r="I19">
        <f t="shared" si="0"/>
        <v>1289</v>
      </c>
      <c r="J19">
        <f t="shared" si="1"/>
        <v>77</v>
      </c>
      <c r="K19">
        <v>35</v>
      </c>
      <c r="L19">
        <v>0</v>
      </c>
      <c r="M19">
        <v>110</v>
      </c>
      <c r="N19">
        <v>409</v>
      </c>
      <c r="O19">
        <v>65</v>
      </c>
      <c r="P19">
        <v>1</v>
      </c>
      <c r="Q19">
        <v>543</v>
      </c>
      <c r="R19">
        <v>22</v>
      </c>
      <c r="S19">
        <v>46</v>
      </c>
      <c r="T19">
        <v>5</v>
      </c>
      <c r="U19">
        <v>37</v>
      </c>
      <c r="V19">
        <v>23</v>
      </c>
      <c r="W19">
        <v>8</v>
      </c>
      <c r="X19">
        <v>6</v>
      </c>
      <c r="Y19">
        <v>14</v>
      </c>
    </row>
    <row r="20" spans="1:25" ht="12.75">
      <c r="A20" s="2">
        <v>150</v>
      </c>
      <c r="B20" t="s">
        <v>11</v>
      </c>
      <c r="C20">
        <v>1474</v>
      </c>
      <c r="D20">
        <v>1777</v>
      </c>
      <c r="E20">
        <v>3251</v>
      </c>
      <c r="F20">
        <v>1344</v>
      </c>
      <c r="G20">
        <v>1485</v>
      </c>
      <c r="H20">
        <v>2829</v>
      </c>
      <c r="I20">
        <f t="shared" si="0"/>
        <v>2662</v>
      </c>
      <c r="J20">
        <f t="shared" si="1"/>
        <v>167</v>
      </c>
      <c r="K20">
        <v>89</v>
      </c>
      <c r="L20">
        <v>0</v>
      </c>
      <c r="M20">
        <v>132</v>
      </c>
      <c r="N20">
        <v>1061</v>
      </c>
      <c r="O20">
        <v>94</v>
      </c>
      <c r="P20">
        <v>4</v>
      </c>
      <c r="Q20">
        <v>1060</v>
      </c>
      <c r="R20">
        <v>27</v>
      </c>
      <c r="S20">
        <v>66</v>
      </c>
      <c r="T20">
        <v>6</v>
      </c>
      <c r="U20">
        <v>66</v>
      </c>
      <c r="V20">
        <v>55</v>
      </c>
      <c r="W20">
        <v>61</v>
      </c>
      <c r="X20">
        <v>9</v>
      </c>
      <c r="Y20">
        <v>21</v>
      </c>
    </row>
    <row r="21" spans="1:25" ht="12.75">
      <c r="A21" s="2">
        <v>160</v>
      </c>
      <c r="B21" t="s">
        <v>12</v>
      </c>
      <c r="C21">
        <v>521</v>
      </c>
      <c r="D21">
        <v>544</v>
      </c>
      <c r="E21">
        <v>1065</v>
      </c>
      <c r="F21">
        <v>472</v>
      </c>
      <c r="G21">
        <v>473</v>
      </c>
      <c r="H21">
        <v>945</v>
      </c>
      <c r="I21">
        <f t="shared" si="0"/>
        <v>881</v>
      </c>
      <c r="J21">
        <f t="shared" si="1"/>
        <v>64</v>
      </c>
      <c r="K21">
        <v>38</v>
      </c>
      <c r="L21">
        <v>0</v>
      </c>
      <c r="M21">
        <v>84</v>
      </c>
      <c r="N21">
        <v>231</v>
      </c>
      <c r="O21">
        <v>60</v>
      </c>
      <c r="P21">
        <v>1</v>
      </c>
      <c r="Q21">
        <v>383</v>
      </c>
      <c r="R21">
        <v>14</v>
      </c>
      <c r="S21">
        <v>29</v>
      </c>
      <c r="T21">
        <v>2</v>
      </c>
      <c r="U21">
        <v>27</v>
      </c>
      <c r="V21">
        <v>23</v>
      </c>
      <c r="W21">
        <v>15</v>
      </c>
      <c r="X21">
        <v>0</v>
      </c>
      <c r="Y21">
        <v>12</v>
      </c>
    </row>
    <row r="22" spans="1:25" ht="12.75">
      <c r="A22" s="2">
        <v>170</v>
      </c>
      <c r="B22" t="s">
        <v>13</v>
      </c>
      <c r="C22">
        <v>415</v>
      </c>
      <c r="D22">
        <v>419</v>
      </c>
      <c r="E22">
        <v>834</v>
      </c>
      <c r="F22">
        <v>369</v>
      </c>
      <c r="G22">
        <v>361</v>
      </c>
      <c r="H22">
        <v>730</v>
      </c>
      <c r="I22">
        <f t="shared" si="0"/>
        <v>686</v>
      </c>
      <c r="J22">
        <f t="shared" si="1"/>
        <v>44</v>
      </c>
      <c r="K22">
        <v>23</v>
      </c>
      <c r="L22">
        <v>0</v>
      </c>
      <c r="M22">
        <v>29</v>
      </c>
      <c r="N22">
        <v>178</v>
      </c>
      <c r="O22">
        <v>42</v>
      </c>
      <c r="P22">
        <v>3</v>
      </c>
      <c r="Q22">
        <v>331</v>
      </c>
      <c r="R22">
        <v>10</v>
      </c>
      <c r="S22">
        <v>23</v>
      </c>
      <c r="T22">
        <v>1</v>
      </c>
      <c r="U22">
        <v>15</v>
      </c>
      <c r="V22">
        <v>35</v>
      </c>
      <c r="W22">
        <v>4</v>
      </c>
      <c r="X22">
        <v>1</v>
      </c>
      <c r="Y22">
        <v>14</v>
      </c>
    </row>
    <row r="23" spans="1:25" ht="12.75">
      <c r="A23" s="2">
        <v>180</v>
      </c>
      <c r="B23" t="s">
        <v>14</v>
      </c>
      <c r="C23">
        <v>204</v>
      </c>
      <c r="D23">
        <v>184</v>
      </c>
      <c r="E23">
        <v>388</v>
      </c>
      <c r="F23">
        <v>188</v>
      </c>
      <c r="G23">
        <v>167</v>
      </c>
      <c r="H23">
        <v>355</v>
      </c>
      <c r="I23">
        <f t="shared" si="0"/>
        <v>340</v>
      </c>
      <c r="J23">
        <f t="shared" si="1"/>
        <v>15</v>
      </c>
      <c r="K23">
        <v>11</v>
      </c>
      <c r="L23">
        <v>0</v>
      </c>
      <c r="M23">
        <v>11</v>
      </c>
      <c r="N23">
        <v>79</v>
      </c>
      <c r="O23">
        <v>21</v>
      </c>
      <c r="P23">
        <v>0</v>
      </c>
      <c r="Q23">
        <v>185</v>
      </c>
      <c r="R23">
        <v>3</v>
      </c>
      <c r="S23">
        <v>10</v>
      </c>
      <c r="T23">
        <v>0</v>
      </c>
      <c r="U23">
        <v>11</v>
      </c>
      <c r="V23">
        <v>5</v>
      </c>
      <c r="W23">
        <v>6</v>
      </c>
      <c r="X23">
        <v>5</v>
      </c>
      <c r="Y23">
        <v>4</v>
      </c>
    </row>
    <row r="24" spans="1:25" ht="12.75">
      <c r="A24" s="2">
        <v>190</v>
      </c>
      <c r="B24" t="s">
        <v>15</v>
      </c>
      <c r="C24">
        <v>471</v>
      </c>
      <c r="D24">
        <v>441</v>
      </c>
      <c r="E24">
        <v>912</v>
      </c>
      <c r="F24">
        <v>420</v>
      </c>
      <c r="G24">
        <v>386</v>
      </c>
      <c r="H24">
        <v>806</v>
      </c>
      <c r="I24">
        <f t="shared" si="0"/>
        <v>748</v>
      </c>
      <c r="J24">
        <f t="shared" si="1"/>
        <v>58</v>
      </c>
      <c r="K24">
        <v>30</v>
      </c>
      <c r="L24">
        <v>0</v>
      </c>
      <c r="M24">
        <v>41</v>
      </c>
      <c r="N24">
        <v>256</v>
      </c>
      <c r="O24">
        <v>57</v>
      </c>
      <c r="P24">
        <v>2</v>
      </c>
      <c r="Q24">
        <v>299</v>
      </c>
      <c r="R24">
        <v>13</v>
      </c>
      <c r="S24">
        <v>31</v>
      </c>
      <c r="T24">
        <v>4</v>
      </c>
      <c r="U24">
        <v>19</v>
      </c>
      <c r="V24">
        <v>7</v>
      </c>
      <c r="W24">
        <v>5</v>
      </c>
      <c r="X24">
        <v>4</v>
      </c>
      <c r="Y24">
        <v>10</v>
      </c>
    </row>
    <row r="25" spans="1:25" ht="12.75">
      <c r="A25" s="2">
        <v>210</v>
      </c>
      <c r="B25" t="s">
        <v>16</v>
      </c>
      <c r="C25">
        <v>610</v>
      </c>
      <c r="D25">
        <v>680</v>
      </c>
      <c r="E25">
        <v>1290</v>
      </c>
      <c r="F25">
        <v>538</v>
      </c>
      <c r="G25">
        <v>566</v>
      </c>
      <c r="H25">
        <v>1104</v>
      </c>
      <c r="I25">
        <f t="shared" si="0"/>
        <v>1025</v>
      </c>
      <c r="J25">
        <f t="shared" si="1"/>
        <v>79</v>
      </c>
      <c r="K25">
        <v>48</v>
      </c>
      <c r="L25">
        <v>0</v>
      </c>
      <c r="M25">
        <v>40</v>
      </c>
      <c r="N25">
        <v>419</v>
      </c>
      <c r="O25">
        <v>58</v>
      </c>
      <c r="P25">
        <v>3</v>
      </c>
      <c r="Q25">
        <v>375</v>
      </c>
      <c r="R25">
        <v>13</v>
      </c>
      <c r="S25">
        <v>22</v>
      </c>
      <c r="T25">
        <v>4</v>
      </c>
      <c r="U25">
        <v>44</v>
      </c>
      <c r="V25">
        <v>19</v>
      </c>
      <c r="W25">
        <v>20</v>
      </c>
      <c r="X25">
        <v>4</v>
      </c>
      <c r="Y25">
        <v>4</v>
      </c>
    </row>
    <row r="26" spans="1:25" ht="12.75">
      <c r="A26" s="2">
        <v>230</v>
      </c>
      <c r="B26" t="s">
        <v>17</v>
      </c>
      <c r="C26">
        <v>145</v>
      </c>
      <c r="D26">
        <v>137</v>
      </c>
      <c r="E26">
        <v>282</v>
      </c>
      <c r="F26">
        <v>133</v>
      </c>
      <c r="G26">
        <v>119</v>
      </c>
      <c r="H26">
        <v>252</v>
      </c>
      <c r="I26">
        <f t="shared" si="0"/>
        <v>239</v>
      </c>
      <c r="J26">
        <f t="shared" si="1"/>
        <v>13</v>
      </c>
      <c r="K26">
        <v>9</v>
      </c>
      <c r="L26">
        <v>0</v>
      </c>
      <c r="M26">
        <v>14</v>
      </c>
      <c r="N26">
        <v>52</v>
      </c>
      <c r="O26">
        <v>11</v>
      </c>
      <c r="P26">
        <v>1</v>
      </c>
      <c r="Q26">
        <v>113</v>
      </c>
      <c r="R26">
        <v>7</v>
      </c>
      <c r="S26">
        <v>9</v>
      </c>
      <c r="T26">
        <v>0</v>
      </c>
      <c r="U26">
        <v>14</v>
      </c>
      <c r="V26">
        <v>12</v>
      </c>
      <c r="W26">
        <v>4</v>
      </c>
      <c r="X26">
        <v>0</v>
      </c>
      <c r="Y26">
        <v>2</v>
      </c>
    </row>
    <row r="27" spans="1:25" ht="12.75">
      <c r="A27" s="2">
        <v>240</v>
      </c>
      <c r="B27" t="s">
        <v>18</v>
      </c>
      <c r="C27">
        <v>3242</v>
      </c>
      <c r="D27">
        <v>3514</v>
      </c>
      <c r="E27">
        <v>6756</v>
      </c>
      <c r="F27">
        <v>2936</v>
      </c>
      <c r="G27">
        <v>2989</v>
      </c>
      <c r="H27">
        <v>5925</v>
      </c>
      <c r="I27">
        <f t="shared" si="0"/>
        <v>5595</v>
      </c>
      <c r="J27">
        <f t="shared" si="1"/>
        <v>330</v>
      </c>
      <c r="K27">
        <v>190</v>
      </c>
      <c r="L27">
        <v>0</v>
      </c>
      <c r="M27">
        <v>275</v>
      </c>
      <c r="N27">
        <v>1906</v>
      </c>
      <c r="O27">
        <v>348</v>
      </c>
      <c r="P27">
        <v>8</v>
      </c>
      <c r="Q27">
        <v>2342</v>
      </c>
      <c r="R27">
        <v>90</v>
      </c>
      <c r="S27">
        <v>155</v>
      </c>
      <c r="T27">
        <v>16</v>
      </c>
      <c r="U27">
        <v>189</v>
      </c>
      <c r="V27">
        <v>134</v>
      </c>
      <c r="W27">
        <v>64</v>
      </c>
      <c r="X27">
        <v>16</v>
      </c>
      <c r="Y27">
        <v>52</v>
      </c>
    </row>
    <row r="28" spans="1:25" ht="12.75">
      <c r="A28" s="2">
        <v>250</v>
      </c>
      <c r="B28" t="s">
        <v>19</v>
      </c>
      <c r="C28">
        <v>1834</v>
      </c>
      <c r="D28">
        <v>1935</v>
      </c>
      <c r="E28">
        <v>3769</v>
      </c>
      <c r="F28">
        <v>1675</v>
      </c>
      <c r="G28">
        <v>1661</v>
      </c>
      <c r="H28">
        <v>3336</v>
      </c>
      <c r="I28">
        <f t="shared" si="0"/>
        <v>3141</v>
      </c>
      <c r="J28">
        <f t="shared" si="1"/>
        <v>195</v>
      </c>
      <c r="K28">
        <v>103</v>
      </c>
      <c r="L28">
        <v>0</v>
      </c>
      <c r="M28">
        <v>254</v>
      </c>
      <c r="N28">
        <v>1064</v>
      </c>
      <c r="O28">
        <v>163</v>
      </c>
      <c r="P28">
        <v>6</v>
      </c>
      <c r="Q28">
        <v>1262</v>
      </c>
      <c r="R28">
        <v>72</v>
      </c>
      <c r="S28">
        <v>126</v>
      </c>
      <c r="T28">
        <v>5</v>
      </c>
      <c r="U28">
        <v>61</v>
      </c>
      <c r="V28">
        <v>45</v>
      </c>
      <c r="W28">
        <v>35</v>
      </c>
      <c r="X28">
        <v>12</v>
      </c>
      <c r="Y28">
        <v>36</v>
      </c>
    </row>
    <row r="29" spans="1:25" ht="12.75">
      <c r="A29" s="2">
        <v>260</v>
      </c>
      <c r="B29" t="s">
        <v>20</v>
      </c>
      <c r="C29">
        <v>133</v>
      </c>
      <c r="D29">
        <v>131</v>
      </c>
      <c r="E29">
        <v>264</v>
      </c>
      <c r="F29">
        <v>127</v>
      </c>
      <c r="G29">
        <v>121</v>
      </c>
      <c r="H29">
        <v>248</v>
      </c>
      <c r="I29">
        <f t="shared" si="0"/>
        <v>235</v>
      </c>
      <c r="J29">
        <f t="shared" si="1"/>
        <v>13</v>
      </c>
      <c r="K29">
        <v>7</v>
      </c>
      <c r="L29">
        <v>0</v>
      </c>
      <c r="M29">
        <v>8</v>
      </c>
      <c r="N29">
        <v>72</v>
      </c>
      <c r="O29">
        <v>15</v>
      </c>
      <c r="P29">
        <v>1</v>
      </c>
      <c r="Q29">
        <v>115</v>
      </c>
      <c r="R29">
        <v>3</v>
      </c>
      <c r="S29">
        <v>10</v>
      </c>
      <c r="T29">
        <v>0</v>
      </c>
      <c r="U29">
        <v>6</v>
      </c>
      <c r="V29">
        <v>2</v>
      </c>
      <c r="W29">
        <v>3</v>
      </c>
      <c r="X29">
        <v>0</v>
      </c>
      <c r="Y29">
        <v>0</v>
      </c>
    </row>
    <row r="30" spans="1:25" ht="12.75">
      <c r="A30" s="2">
        <v>280</v>
      </c>
      <c r="B30" t="s">
        <v>21</v>
      </c>
      <c r="C30">
        <v>608</v>
      </c>
      <c r="D30">
        <v>624</v>
      </c>
      <c r="E30">
        <v>1232</v>
      </c>
      <c r="F30">
        <v>547</v>
      </c>
      <c r="G30">
        <v>539</v>
      </c>
      <c r="H30">
        <v>1086</v>
      </c>
      <c r="I30">
        <f t="shared" si="0"/>
        <v>1019</v>
      </c>
      <c r="J30">
        <f t="shared" si="1"/>
        <v>67</v>
      </c>
      <c r="K30">
        <v>37</v>
      </c>
      <c r="L30">
        <v>0</v>
      </c>
      <c r="M30">
        <v>23</v>
      </c>
      <c r="N30">
        <v>259</v>
      </c>
      <c r="O30">
        <v>96</v>
      </c>
      <c r="P30">
        <v>3</v>
      </c>
      <c r="Q30">
        <v>492</v>
      </c>
      <c r="R30">
        <v>22</v>
      </c>
      <c r="S30">
        <v>25</v>
      </c>
      <c r="T30">
        <v>3</v>
      </c>
      <c r="U30">
        <v>33</v>
      </c>
      <c r="V30">
        <v>28</v>
      </c>
      <c r="W30">
        <v>14</v>
      </c>
      <c r="X30">
        <v>5</v>
      </c>
      <c r="Y30">
        <v>16</v>
      </c>
    </row>
    <row r="31" spans="1:25" ht="12.75">
      <c r="A31" s="2">
        <v>330</v>
      </c>
      <c r="B31" t="s">
        <v>22</v>
      </c>
      <c r="C31">
        <v>592</v>
      </c>
      <c r="D31">
        <v>586</v>
      </c>
      <c r="E31">
        <v>1178</v>
      </c>
      <c r="F31">
        <v>550</v>
      </c>
      <c r="G31">
        <v>532</v>
      </c>
      <c r="H31">
        <v>1082</v>
      </c>
      <c r="I31">
        <f t="shared" si="0"/>
        <v>1015</v>
      </c>
      <c r="J31">
        <f t="shared" si="1"/>
        <v>67</v>
      </c>
      <c r="K31">
        <v>28</v>
      </c>
      <c r="L31">
        <v>0</v>
      </c>
      <c r="M31">
        <v>26</v>
      </c>
      <c r="N31">
        <v>314</v>
      </c>
      <c r="O31">
        <v>88</v>
      </c>
      <c r="P31">
        <v>1</v>
      </c>
      <c r="Q31">
        <v>447</v>
      </c>
      <c r="R31">
        <v>14</v>
      </c>
      <c r="S31">
        <v>33</v>
      </c>
      <c r="T31">
        <v>3</v>
      </c>
      <c r="U31">
        <v>33</v>
      </c>
      <c r="V31">
        <v>29</v>
      </c>
      <c r="W31">
        <v>6</v>
      </c>
      <c r="X31">
        <v>5</v>
      </c>
      <c r="Y31">
        <v>16</v>
      </c>
    </row>
    <row r="32" spans="1:25" ht="12.75">
      <c r="A32" s="2">
        <v>340</v>
      </c>
      <c r="B32" t="s">
        <v>23</v>
      </c>
      <c r="C32">
        <v>12045</v>
      </c>
      <c r="D32">
        <v>13754</v>
      </c>
      <c r="E32">
        <v>25799</v>
      </c>
      <c r="F32">
        <v>11012</v>
      </c>
      <c r="G32">
        <v>12204</v>
      </c>
      <c r="H32">
        <v>23216</v>
      </c>
      <c r="I32">
        <f t="shared" si="0"/>
        <v>22153</v>
      </c>
      <c r="J32">
        <f t="shared" si="1"/>
        <v>1061</v>
      </c>
      <c r="K32">
        <v>517</v>
      </c>
      <c r="L32">
        <v>2</v>
      </c>
      <c r="M32">
        <v>1119</v>
      </c>
      <c r="N32">
        <v>7993</v>
      </c>
      <c r="O32">
        <v>1102</v>
      </c>
      <c r="P32">
        <v>32</v>
      </c>
      <c r="Q32">
        <v>9223</v>
      </c>
      <c r="R32">
        <v>424</v>
      </c>
      <c r="S32">
        <v>537</v>
      </c>
      <c r="T32">
        <v>43</v>
      </c>
      <c r="U32">
        <v>487</v>
      </c>
      <c r="V32">
        <v>757</v>
      </c>
      <c r="W32">
        <v>204</v>
      </c>
      <c r="X32">
        <v>37</v>
      </c>
      <c r="Y32">
        <v>195</v>
      </c>
    </row>
    <row r="33" spans="1:25" ht="12.75">
      <c r="A33" s="2">
        <v>350</v>
      </c>
      <c r="B33" t="s">
        <v>75</v>
      </c>
      <c r="C33">
        <v>26159</v>
      </c>
      <c r="D33">
        <v>31046</v>
      </c>
      <c r="E33">
        <v>57205</v>
      </c>
      <c r="F33">
        <v>23332</v>
      </c>
      <c r="G33">
        <v>26680</v>
      </c>
      <c r="H33">
        <v>50012</v>
      </c>
      <c r="I33">
        <f t="shared" si="0"/>
        <v>47886</v>
      </c>
      <c r="J33">
        <f t="shared" si="1"/>
        <v>2123</v>
      </c>
      <c r="K33">
        <v>984</v>
      </c>
      <c r="L33">
        <v>3</v>
      </c>
      <c r="M33">
        <v>2726</v>
      </c>
      <c r="N33">
        <v>19272</v>
      </c>
      <c r="O33">
        <v>1692</v>
      </c>
      <c r="P33">
        <v>66</v>
      </c>
      <c r="Q33">
        <v>18649</v>
      </c>
      <c r="R33">
        <v>1238</v>
      </c>
      <c r="S33">
        <v>1512</v>
      </c>
      <c r="T33">
        <v>78</v>
      </c>
      <c r="U33">
        <v>833</v>
      </c>
      <c r="V33">
        <v>595</v>
      </c>
      <c r="W33">
        <v>577</v>
      </c>
      <c r="X33">
        <v>115</v>
      </c>
      <c r="Y33">
        <v>533</v>
      </c>
    </row>
    <row r="34" spans="1:25" ht="12.75">
      <c r="A34" s="2">
        <v>360</v>
      </c>
      <c r="B34" t="s">
        <v>24</v>
      </c>
      <c r="C34">
        <v>418</v>
      </c>
      <c r="D34">
        <v>425</v>
      </c>
      <c r="E34">
        <v>843</v>
      </c>
      <c r="F34">
        <v>385</v>
      </c>
      <c r="G34">
        <v>392</v>
      </c>
      <c r="H34">
        <v>777</v>
      </c>
      <c r="I34">
        <f t="shared" si="0"/>
        <v>693</v>
      </c>
      <c r="J34">
        <f t="shared" si="1"/>
        <v>84</v>
      </c>
      <c r="K34">
        <v>54</v>
      </c>
      <c r="L34">
        <v>0</v>
      </c>
      <c r="M34">
        <v>22</v>
      </c>
      <c r="N34">
        <v>175</v>
      </c>
      <c r="O34">
        <v>75</v>
      </c>
      <c r="P34">
        <v>1</v>
      </c>
      <c r="Q34">
        <v>307</v>
      </c>
      <c r="R34">
        <v>13</v>
      </c>
      <c r="S34">
        <v>23</v>
      </c>
      <c r="T34">
        <v>4</v>
      </c>
      <c r="U34">
        <v>17</v>
      </c>
      <c r="V34">
        <v>25</v>
      </c>
      <c r="W34">
        <v>9</v>
      </c>
      <c r="X34">
        <v>10</v>
      </c>
      <c r="Y34">
        <v>12</v>
      </c>
    </row>
    <row r="35" spans="1:25" ht="12.75">
      <c r="A35" s="2">
        <v>370</v>
      </c>
      <c r="B35" t="s">
        <v>25</v>
      </c>
      <c r="C35">
        <v>258</v>
      </c>
      <c r="D35">
        <v>290</v>
      </c>
      <c r="E35">
        <v>548</v>
      </c>
      <c r="F35">
        <v>232</v>
      </c>
      <c r="G35">
        <v>255</v>
      </c>
      <c r="H35">
        <v>487</v>
      </c>
      <c r="I35">
        <f t="shared" si="0"/>
        <v>468</v>
      </c>
      <c r="J35">
        <f t="shared" si="1"/>
        <v>19</v>
      </c>
      <c r="K35">
        <v>7</v>
      </c>
      <c r="L35">
        <v>0</v>
      </c>
      <c r="M35">
        <v>24</v>
      </c>
      <c r="N35">
        <v>185</v>
      </c>
      <c r="O35">
        <v>28</v>
      </c>
      <c r="P35">
        <v>1</v>
      </c>
      <c r="Q35">
        <v>191</v>
      </c>
      <c r="R35">
        <v>5</v>
      </c>
      <c r="S35">
        <v>7</v>
      </c>
      <c r="T35">
        <v>1</v>
      </c>
      <c r="U35">
        <v>7</v>
      </c>
      <c r="V35">
        <v>5</v>
      </c>
      <c r="W35">
        <v>3</v>
      </c>
      <c r="X35">
        <v>1</v>
      </c>
      <c r="Y35">
        <v>10</v>
      </c>
    </row>
    <row r="36" spans="1:25" ht="12.75">
      <c r="A36" s="2">
        <v>380</v>
      </c>
      <c r="B36" t="s">
        <v>26</v>
      </c>
      <c r="C36">
        <v>143</v>
      </c>
      <c r="D36">
        <v>177</v>
      </c>
      <c r="E36">
        <v>320</v>
      </c>
      <c r="F36">
        <v>130</v>
      </c>
      <c r="G36">
        <v>146</v>
      </c>
      <c r="H36">
        <v>276</v>
      </c>
      <c r="I36">
        <f t="shared" si="0"/>
        <v>265</v>
      </c>
      <c r="J36">
        <f t="shared" si="1"/>
        <v>11</v>
      </c>
      <c r="K36">
        <v>7</v>
      </c>
      <c r="L36">
        <v>0</v>
      </c>
      <c r="M36">
        <v>11</v>
      </c>
      <c r="N36">
        <v>96</v>
      </c>
      <c r="O36">
        <v>13</v>
      </c>
      <c r="P36">
        <v>1</v>
      </c>
      <c r="Q36">
        <v>115</v>
      </c>
      <c r="R36">
        <v>2</v>
      </c>
      <c r="S36">
        <v>6</v>
      </c>
      <c r="T36">
        <v>0</v>
      </c>
      <c r="U36">
        <v>10</v>
      </c>
      <c r="V36">
        <v>3</v>
      </c>
      <c r="W36">
        <v>4</v>
      </c>
      <c r="X36">
        <v>2</v>
      </c>
      <c r="Y36">
        <v>2</v>
      </c>
    </row>
    <row r="37" spans="1:25" ht="12.75">
      <c r="A37" s="2">
        <v>400</v>
      </c>
      <c r="B37" t="s">
        <v>27</v>
      </c>
      <c r="C37">
        <v>1282</v>
      </c>
      <c r="D37">
        <v>1303</v>
      </c>
      <c r="E37">
        <v>2585</v>
      </c>
      <c r="F37">
        <v>1165</v>
      </c>
      <c r="G37">
        <v>1173</v>
      </c>
      <c r="H37">
        <v>2338</v>
      </c>
      <c r="I37">
        <f t="shared" si="0"/>
        <v>2209</v>
      </c>
      <c r="J37">
        <f t="shared" si="1"/>
        <v>129</v>
      </c>
      <c r="K37">
        <v>59</v>
      </c>
      <c r="L37">
        <v>0</v>
      </c>
      <c r="M37">
        <v>64</v>
      </c>
      <c r="N37">
        <v>566</v>
      </c>
      <c r="O37">
        <v>174</v>
      </c>
      <c r="P37">
        <v>5</v>
      </c>
      <c r="Q37">
        <v>1121</v>
      </c>
      <c r="R37">
        <v>46</v>
      </c>
      <c r="S37">
        <v>71</v>
      </c>
      <c r="T37">
        <v>10</v>
      </c>
      <c r="U37">
        <v>60</v>
      </c>
      <c r="V37">
        <v>33</v>
      </c>
      <c r="W37">
        <v>29</v>
      </c>
      <c r="X37">
        <v>10</v>
      </c>
      <c r="Y37">
        <v>20</v>
      </c>
    </row>
    <row r="38" spans="1:25" ht="12.75">
      <c r="A38" s="2">
        <v>420</v>
      </c>
      <c r="B38" t="s">
        <v>28</v>
      </c>
      <c r="C38">
        <v>311</v>
      </c>
      <c r="D38">
        <v>315</v>
      </c>
      <c r="E38">
        <v>626</v>
      </c>
      <c r="F38">
        <v>280</v>
      </c>
      <c r="G38">
        <v>285</v>
      </c>
      <c r="H38">
        <v>565</v>
      </c>
      <c r="I38">
        <f t="shared" si="0"/>
        <v>536</v>
      </c>
      <c r="J38">
        <f t="shared" si="1"/>
        <v>29</v>
      </c>
      <c r="K38">
        <v>20</v>
      </c>
      <c r="L38">
        <v>0</v>
      </c>
      <c r="M38">
        <v>23</v>
      </c>
      <c r="N38">
        <v>183</v>
      </c>
      <c r="O38">
        <v>39</v>
      </c>
      <c r="P38">
        <v>1</v>
      </c>
      <c r="Q38">
        <v>219</v>
      </c>
      <c r="R38">
        <v>7</v>
      </c>
      <c r="S38">
        <v>16</v>
      </c>
      <c r="T38">
        <v>3</v>
      </c>
      <c r="U38">
        <v>14</v>
      </c>
      <c r="V38">
        <v>13</v>
      </c>
      <c r="W38">
        <v>11</v>
      </c>
      <c r="X38">
        <v>1</v>
      </c>
      <c r="Y38">
        <v>6</v>
      </c>
    </row>
    <row r="39" spans="1:25" ht="12.75">
      <c r="A39" s="2">
        <v>430</v>
      </c>
      <c r="B39" t="s">
        <v>29</v>
      </c>
      <c r="C39">
        <v>434</v>
      </c>
      <c r="D39">
        <v>429</v>
      </c>
      <c r="E39">
        <v>863</v>
      </c>
      <c r="F39">
        <v>391</v>
      </c>
      <c r="G39">
        <v>371</v>
      </c>
      <c r="H39">
        <v>762</v>
      </c>
      <c r="I39">
        <f t="shared" si="0"/>
        <v>710</v>
      </c>
      <c r="J39">
        <f t="shared" si="1"/>
        <v>52</v>
      </c>
      <c r="K39">
        <v>30</v>
      </c>
      <c r="L39">
        <v>0</v>
      </c>
      <c r="M39">
        <v>26</v>
      </c>
      <c r="N39">
        <v>230</v>
      </c>
      <c r="O39">
        <v>46</v>
      </c>
      <c r="P39">
        <v>3</v>
      </c>
      <c r="Q39">
        <v>323</v>
      </c>
      <c r="R39">
        <v>11</v>
      </c>
      <c r="S39">
        <v>22</v>
      </c>
      <c r="T39">
        <v>1</v>
      </c>
      <c r="U39">
        <v>18</v>
      </c>
      <c r="V39">
        <v>17</v>
      </c>
      <c r="W39">
        <v>5</v>
      </c>
      <c r="X39">
        <v>3</v>
      </c>
      <c r="Y39">
        <v>5</v>
      </c>
    </row>
    <row r="40" spans="1:25" ht="12.75">
      <c r="A40" s="2">
        <v>460</v>
      </c>
      <c r="B40" t="s">
        <v>30</v>
      </c>
      <c r="C40">
        <v>419</v>
      </c>
      <c r="D40">
        <v>445</v>
      </c>
      <c r="E40">
        <v>864</v>
      </c>
      <c r="F40">
        <v>383</v>
      </c>
      <c r="G40">
        <v>402</v>
      </c>
      <c r="H40">
        <v>785</v>
      </c>
      <c r="I40">
        <f t="shared" si="0"/>
        <v>717</v>
      </c>
      <c r="J40">
        <f t="shared" si="1"/>
        <v>68</v>
      </c>
      <c r="K40">
        <v>52</v>
      </c>
      <c r="L40">
        <v>0</v>
      </c>
      <c r="M40">
        <v>64</v>
      </c>
      <c r="N40">
        <v>243</v>
      </c>
      <c r="O40">
        <v>48</v>
      </c>
      <c r="P40">
        <v>1</v>
      </c>
      <c r="Q40">
        <v>279</v>
      </c>
      <c r="R40">
        <v>10</v>
      </c>
      <c r="S40">
        <v>9</v>
      </c>
      <c r="T40">
        <v>2</v>
      </c>
      <c r="U40">
        <v>27</v>
      </c>
      <c r="V40">
        <v>13</v>
      </c>
      <c r="W40">
        <v>7</v>
      </c>
      <c r="X40">
        <v>4</v>
      </c>
      <c r="Y40">
        <v>10</v>
      </c>
    </row>
    <row r="41" spans="1:25" ht="12.75">
      <c r="A41" s="2">
        <v>480</v>
      </c>
      <c r="B41" t="s">
        <v>31</v>
      </c>
      <c r="C41">
        <v>231</v>
      </c>
      <c r="D41">
        <v>244</v>
      </c>
      <c r="E41">
        <v>475</v>
      </c>
      <c r="F41">
        <v>189</v>
      </c>
      <c r="G41">
        <v>190</v>
      </c>
      <c r="H41">
        <v>379</v>
      </c>
      <c r="I41">
        <f t="shared" si="0"/>
        <v>353</v>
      </c>
      <c r="J41">
        <f t="shared" si="1"/>
        <v>26</v>
      </c>
      <c r="K41">
        <v>15</v>
      </c>
      <c r="L41">
        <v>0</v>
      </c>
      <c r="M41">
        <v>23</v>
      </c>
      <c r="N41">
        <v>104</v>
      </c>
      <c r="O41">
        <v>28</v>
      </c>
      <c r="P41">
        <v>0</v>
      </c>
      <c r="Q41">
        <v>149</v>
      </c>
      <c r="R41">
        <v>5</v>
      </c>
      <c r="S41">
        <v>10</v>
      </c>
      <c r="T41">
        <v>1</v>
      </c>
      <c r="U41">
        <v>19</v>
      </c>
      <c r="V41">
        <v>2</v>
      </c>
      <c r="W41">
        <v>6</v>
      </c>
      <c r="X41">
        <v>0</v>
      </c>
      <c r="Y41">
        <v>6</v>
      </c>
    </row>
    <row r="42" spans="1:25" ht="12.75">
      <c r="A42" s="2">
        <v>500</v>
      </c>
      <c r="B42" t="s">
        <v>32</v>
      </c>
      <c r="C42">
        <v>736</v>
      </c>
      <c r="D42">
        <v>786</v>
      </c>
      <c r="E42">
        <v>1522</v>
      </c>
      <c r="F42">
        <v>639</v>
      </c>
      <c r="G42">
        <v>689</v>
      </c>
      <c r="H42">
        <v>1328</v>
      </c>
      <c r="I42">
        <f t="shared" si="0"/>
        <v>1237</v>
      </c>
      <c r="J42">
        <f t="shared" si="1"/>
        <v>91</v>
      </c>
      <c r="K42">
        <v>51</v>
      </c>
      <c r="L42">
        <v>0</v>
      </c>
      <c r="M42">
        <v>96</v>
      </c>
      <c r="N42">
        <v>379</v>
      </c>
      <c r="O42">
        <v>79</v>
      </c>
      <c r="P42">
        <v>8</v>
      </c>
      <c r="Q42">
        <v>503</v>
      </c>
      <c r="R42">
        <v>23</v>
      </c>
      <c r="S42">
        <v>34</v>
      </c>
      <c r="T42">
        <v>2</v>
      </c>
      <c r="U42">
        <v>47</v>
      </c>
      <c r="V42">
        <v>26</v>
      </c>
      <c r="W42">
        <v>18</v>
      </c>
      <c r="X42">
        <v>6</v>
      </c>
      <c r="Y42">
        <v>16</v>
      </c>
    </row>
    <row r="43" spans="1:25" ht="12.75">
      <c r="A43" s="2">
        <v>530</v>
      </c>
      <c r="B43" t="s">
        <v>33</v>
      </c>
      <c r="C43">
        <v>643</v>
      </c>
      <c r="D43">
        <v>623</v>
      </c>
      <c r="E43">
        <v>1266</v>
      </c>
      <c r="F43">
        <v>583</v>
      </c>
      <c r="G43">
        <v>569</v>
      </c>
      <c r="H43">
        <v>1152</v>
      </c>
      <c r="I43">
        <f t="shared" si="0"/>
        <v>1031</v>
      </c>
      <c r="J43">
        <f t="shared" si="1"/>
        <v>121</v>
      </c>
      <c r="K43">
        <v>85</v>
      </c>
      <c r="L43">
        <v>0</v>
      </c>
      <c r="M43">
        <v>40</v>
      </c>
      <c r="N43">
        <v>284</v>
      </c>
      <c r="O43">
        <v>82</v>
      </c>
      <c r="P43">
        <v>5</v>
      </c>
      <c r="Q43">
        <v>495</v>
      </c>
      <c r="R43">
        <v>16</v>
      </c>
      <c r="S43">
        <v>26</v>
      </c>
      <c r="T43">
        <v>3</v>
      </c>
      <c r="U43">
        <v>29</v>
      </c>
      <c r="V43">
        <v>24</v>
      </c>
      <c r="W43">
        <v>8</v>
      </c>
      <c r="X43">
        <v>2</v>
      </c>
      <c r="Y43">
        <v>17</v>
      </c>
    </row>
    <row r="44" spans="1:25" ht="12.75">
      <c r="A44" s="2">
        <v>540</v>
      </c>
      <c r="B44" t="s">
        <v>34</v>
      </c>
      <c r="C44">
        <v>1003</v>
      </c>
      <c r="D44">
        <v>1041</v>
      </c>
      <c r="E44">
        <v>2044</v>
      </c>
      <c r="F44">
        <v>927</v>
      </c>
      <c r="G44">
        <v>942</v>
      </c>
      <c r="H44">
        <v>1869</v>
      </c>
      <c r="I44">
        <f t="shared" si="0"/>
        <v>1739</v>
      </c>
      <c r="J44">
        <f t="shared" si="1"/>
        <v>130</v>
      </c>
      <c r="K44">
        <v>65</v>
      </c>
      <c r="L44">
        <v>0</v>
      </c>
      <c r="M44">
        <v>80</v>
      </c>
      <c r="N44">
        <v>620</v>
      </c>
      <c r="O44">
        <v>95</v>
      </c>
      <c r="P44">
        <v>3</v>
      </c>
      <c r="Q44">
        <v>719</v>
      </c>
      <c r="R44">
        <v>21</v>
      </c>
      <c r="S44">
        <v>57</v>
      </c>
      <c r="T44">
        <v>6</v>
      </c>
      <c r="U44">
        <v>55</v>
      </c>
      <c r="V44">
        <v>53</v>
      </c>
      <c r="W44">
        <v>12</v>
      </c>
      <c r="X44">
        <v>6</v>
      </c>
      <c r="Y44">
        <v>12</v>
      </c>
    </row>
    <row r="45" spans="1:25" ht="12.75">
      <c r="A45" s="2">
        <v>570</v>
      </c>
      <c r="B45" t="s">
        <v>35</v>
      </c>
      <c r="C45">
        <v>667</v>
      </c>
      <c r="D45">
        <v>704</v>
      </c>
      <c r="E45">
        <v>1371</v>
      </c>
      <c r="F45">
        <v>619</v>
      </c>
      <c r="G45">
        <v>632</v>
      </c>
      <c r="H45">
        <v>1251</v>
      </c>
      <c r="I45">
        <f t="shared" si="0"/>
        <v>1199</v>
      </c>
      <c r="J45">
        <f t="shared" si="1"/>
        <v>52</v>
      </c>
      <c r="K45">
        <v>27</v>
      </c>
      <c r="L45">
        <v>0</v>
      </c>
      <c r="M45">
        <v>50</v>
      </c>
      <c r="N45">
        <v>299</v>
      </c>
      <c r="O45">
        <v>51</v>
      </c>
      <c r="P45">
        <v>2</v>
      </c>
      <c r="Q45">
        <v>663</v>
      </c>
      <c r="R45">
        <v>27</v>
      </c>
      <c r="S45">
        <v>30</v>
      </c>
      <c r="T45">
        <v>3</v>
      </c>
      <c r="U45">
        <v>36</v>
      </c>
      <c r="V45">
        <v>16</v>
      </c>
      <c r="W45">
        <v>11</v>
      </c>
      <c r="X45">
        <v>3</v>
      </c>
      <c r="Y45">
        <v>8</v>
      </c>
    </row>
    <row r="46" spans="1:25" ht="12.75">
      <c r="A46" s="2">
        <v>580</v>
      </c>
      <c r="B46" t="s">
        <v>36</v>
      </c>
      <c r="C46">
        <v>835</v>
      </c>
      <c r="D46">
        <v>853</v>
      </c>
      <c r="E46">
        <v>1688</v>
      </c>
      <c r="F46">
        <v>770</v>
      </c>
      <c r="G46">
        <v>773</v>
      </c>
      <c r="H46">
        <v>1543</v>
      </c>
      <c r="I46">
        <f t="shared" si="0"/>
        <v>1428</v>
      </c>
      <c r="J46">
        <f t="shared" si="1"/>
        <v>115</v>
      </c>
      <c r="K46">
        <v>63</v>
      </c>
      <c r="L46">
        <v>0</v>
      </c>
      <c r="M46">
        <v>94</v>
      </c>
      <c r="N46">
        <v>490</v>
      </c>
      <c r="O46">
        <v>135</v>
      </c>
      <c r="P46">
        <v>1</v>
      </c>
      <c r="Q46">
        <v>502</v>
      </c>
      <c r="R46">
        <v>27</v>
      </c>
      <c r="S46">
        <v>30</v>
      </c>
      <c r="T46">
        <v>10</v>
      </c>
      <c r="U46">
        <v>54</v>
      </c>
      <c r="V46">
        <v>45</v>
      </c>
      <c r="W46">
        <v>22</v>
      </c>
      <c r="X46">
        <v>2</v>
      </c>
      <c r="Y46">
        <v>16</v>
      </c>
    </row>
    <row r="47" spans="1:25" ht="12.75">
      <c r="A47" s="2">
        <v>590</v>
      </c>
      <c r="B47" t="s">
        <v>37</v>
      </c>
      <c r="C47">
        <v>295</v>
      </c>
      <c r="D47">
        <v>295</v>
      </c>
      <c r="E47">
        <v>590</v>
      </c>
      <c r="F47">
        <v>271</v>
      </c>
      <c r="G47">
        <v>260</v>
      </c>
      <c r="H47">
        <v>531</v>
      </c>
      <c r="I47">
        <f t="shared" si="0"/>
        <v>502</v>
      </c>
      <c r="J47">
        <f t="shared" si="1"/>
        <v>29</v>
      </c>
      <c r="K47">
        <v>16</v>
      </c>
      <c r="L47">
        <v>0</v>
      </c>
      <c r="M47">
        <v>22</v>
      </c>
      <c r="N47">
        <v>159</v>
      </c>
      <c r="O47">
        <v>37</v>
      </c>
      <c r="P47">
        <v>1</v>
      </c>
      <c r="Q47">
        <v>234</v>
      </c>
      <c r="R47">
        <v>11</v>
      </c>
      <c r="S47">
        <v>5</v>
      </c>
      <c r="T47">
        <v>1</v>
      </c>
      <c r="U47">
        <v>6</v>
      </c>
      <c r="V47">
        <v>10</v>
      </c>
      <c r="W47">
        <v>6</v>
      </c>
      <c r="X47">
        <v>2</v>
      </c>
      <c r="Y47">
        <v>8</v>
      </c>
    </row>
    <row r="48" spans="1:25" ht="12.75">
      <c r="A48" s="2">
        <v>610</v>
      </c>
      <c r="B48" t="s">
        <v>38</v>
      </c>
      <c r="C48">
        <v>1982</v>
      </c>
      <c r="D48">
        <v>2060</v>
      </c>
      <c r="E48">
        <v>4042</v>
      </c>
      <c r="F48">
        <v>1844</v>
      </c>
      <c r="G48">
        <v>1861</v>
      </c>
      <c r="H48">
        <v>3705</v>
      </c>
      <c r="I48">
        <f t="shared" si="0"/>
        <v>3450</v>
      </c>
      <c r="J48">
        <f t="shared" si="1"/>
        <v>255</v>
      </c>
      <c r="K48">
        <v>147</v>
      </c>
      <c r="L48">
        <v>0</v>
      </c>
      <c r="M48">
        <v>130</v>
      </c>
      <c r="N48">
        <v>1023</v>
      </c>
      <c r="O48">
        <v>266</v>
      </c>
      <c r="P48">
        <v>3</v>
      </c>
      <c r="Q48">
        <v>1466</v>
      </c>
      <c r="R48">
        <v>54</v>
      </c>
      <c r="S48">
        <v>90</v>
      </c>
      <c r="T48">
        <v>4</v>
      </c>
      <c r="U48">
        <v>132</v>
      </c>
      <c r="V48">
        <v>192</v>
      </c>
      <c r="W48">
        <v>36</v>
      </c>
      <c r="X48">
        <v>10</v>
      </c>
      <c r="Y48">
        <v>44</v>
      </c>
    </row>
    <row r="49" spans="1:25" ht="12.75">
      <c r="A49" s="2">
        <v>640</v>
      </c>
      <c r="B49" t="s">
        <v>39</v>
      </c>
      <c r="C49">
        <v>567</v>
      </c>
      <c r="D49">
        <v>618</v>
      </c>
      <c r="E49">
        <v>1185</v>
      </c>
      <c r="F49">
        <v>491</v>
      </c>
      <c r="G49">
        <v>517</v>
      </c>
      <c r="H49">
        <v>1008</v>
      </c>
      <c r="I49">
        <f t="shared" si="0"/>
        <v>947</v>
      </c>
      <c r="J49">
        <f t="shared" si="1"/>
        <v>61</v>
      </c>
      <c r="K49">
        <v>26</v>
      </c>
      <c r="L49">
        <v>0</v>
      </c>
      <c r="M49">
        <v>81</v>
      </c>
      <c r="N49">
        <v>334</v>
      </c>
      <c r="O49">
        <v>51</v>
      </c>
      <c r="P49">
        <v>1</v>
      </c>
      <c r="Q49">
        <v>369</v>
      </c>
      <c r="R49">
        <v>7</v>
      </c>
      <c r="S49">
        <v>24</v>
      </c>
      <c r="T49">
        <v>4</v>
      </c>
      <c r="U49">
        <v>29</v>
      </c>
      <c r="V49">
        <v>22</v>
      </c>
      <c r="W49">
        <v>11</v>
      </c>
      <c r="X49">
        <v>4</v>
      </c>
      <c r="Y49">
        <v>10</v>
      </c>
    </row>
    <row r="50" spans="1:25" ht="12.75">
      <c r="A50" s="2">
        <v>650</v>
      </c>
      <c r="B50" t="s">
        <v>40</v>
      </c>
      <c r="C50">
        <v>1335</v>
      </c>
      <c r="D50">
        <v>1323</v>
      </c>
      <c r="E50">
        <v>2658</v>
      </c>
      <c r="F50">
        <v>1235</v>
      </c>
      <c r="G50">
        <v>1196</v>
      </c>
      <c r="H50">
        <v>2431</v>
      </c>
      <c r="I50">
        <f t="shared" si="0"/>
        <v>2254</v>
      </c>
      <c r="J50">
        <f t="shared" si="1"/>
        <v>177</v>
      </c>
      <c r="K50">
        <v>111</v>
      </c>
      <c r="L50">
        <v>0</v>
      </c>
      <c r="M50">
        <v>138</v>
      </c>
      <c r="N50">
        <v>614</v>
      </c>
      <c r="O50">
        <v>183</v>
      </c>
      <c r="P50">
        <v>3</v>
      </c>
      <c r="Q50">
        <v>1036</v>
      </c>
      <c r="R50">
        <v>65</v>
      </c>
      <c r="S50">
        <v>64</v>
      </c>
      <c r="T50">
        <v>7</v>
      </c>
      <c r="U50">
        <v>77</v>
      </c>
      <c r="V50">
        <v>17</v>
      </c>
      <c r="W50">
        <v>15</v>
      </c>
      <c r="X50">
        <v>4</v>
      </c>
      <c r="Y50">
        <v>31</v>
      </c>
    </row>
    <row r="51" spans="1:25" ht="12.75">
      <c r="A51" s="2">
        <v>660</v>
      </c>
      <c r="B51" t="s">
        <v>41</v>
      </c>
      <c r="C51">
        <v>2779</v>
      </c>
      <c r="D51">
        <v>2953</v>
      </c>
      <c r="E51">
        <v>5732</v>
      </c>
      <c r="F51">
        <v>2507</v>
      </c>
      <c r="G51">
        <v>2583</v>
      </c>
      <c r="H51">
        <v>5090</v>
      </c>
      <c r="I51">
        <f t="shared" si="0"/>
        <v>4874</v>
      </c>
      <c r="J51">
        <f t="shared" si="1"/>
        <v>216</v>
      </c>
      <c r="K51">
        <v>111</v>
      </c>
      <c r="L51">
        <v>0</v>
      </c>
      <c r="M51">
        <v>220</v>
      </c>
      <c r="N51">
        <v>1403</v>
      </c>
      <c r="O51">
        <v>280</v>
      </c>
      <c r="P51">
        <v>7</v>
      </c>
      <c r="Q51">
        <v>2364</v>
      </c>
      <c r="R51">
        <v>99</v>
      </c>
      <c r="S51">
        <v>145</v>
      </c>
      <c r="T51">
        <v>16</v>
      </c>
      <c r="U51">
        <v>146</v>
      </c>
      <c r="V51">
        <v>81</v>
      </c>
      <c r="W51">
        <v>49</v>
      </c>
      <c r="X51">
        <v>15</v>
      </c>
      <c r="Y51">
        <v>49</v>
      </c>
    </row>
    <row r="52" spans="1:25" ht="12.75">
      <c r="A52" s="2">
        <v>701</v>
      </c>
      <c r="B52" t="s">
        <v>42</v>
      </c>
      <c r="C52">
        <v>883</v>
      </c>
      <c r="D52">
        <v>859</v>
      </c>
      <c r="E52">
        <v>1742</v>
      </c>
      <c r="F52">
        <v>818</v>
      </c>
      <c r="G52">
        <v>800</v>
      </c>
      <c r="H52">
        <v>1618</v>
      </c>
      <c r="I52">
        <f t="shared" si="0"/>
        <v>1515</v>
      </c>
      <c r="J52">
        <f t="shared" si="1"/>
        <v>103</v>
      </c>
      <c r="K52">
        <v>70</v>
      </c>
      <c r="L52">
        <v>0</v>
      </c>
      <c r="M52">
        <v>85</v>
      </c>
      <c r="N52">
        <v>545</v>
      </c>
      <c r="O52">
        <v>99</v>
      </c>
      <c r="P52">
        <v>1</v>
      </c>
      <c r="Q52">
        <v>612</v>
      </c>
      <c r="R52">
        <v>30</v>
      </c>
      <c r="S52">
        <v>35</v>
      </c>
      <c r="T52">
        <v>2</v>
      </c>
      <c r="U52">
        <v>38</v>
      </c>
      <c r="V52">
        <v>27</v>
      </c>
      <c r="W52">
        <v>8</v>
      </c>
      <c r="X52">
        <v>10</v>
      </c>
      <c r="Y52">
        <v>23</v>
      </c>
    </row>
    <row r="53" spans="1:25" ht="12.75">
      <c r="A53" s="2">
        <v>710</v>
      </c>
      <c r="B53" t="s">
        <v>43</v>
      </c>
      <c r="C53">
        <v>300</v>
      </c>
      <c r="D53">
        <v>329</v>
      </c>
      <c r="E53">
        <v>629</v>
      </c>
      <c r="F53">
        <v>278</v>
      </c>
      <c r="G53">
        <v>295</v>
      </c>
      <c r="H53">
        <v>573</v>
      </c>
      <c r="I53">
        <f t="shared" si="0"/>
        <v>527</v>
      </c>
      <c r="J53">
        <f t="shared" si="1"/>
        <v>46</v>
      </c>
      <c r="K53">
        <v>26</v>
      </c>
      <c r="L53">
        <v>0</v>
      </c>
      <c r="M53">
        <v>16</v>
      </c>
      <c r="N53">
        <v>144</v>
      </c>
      <c r="O53">
        <v>59</v>
      </c>
      <c r="P53">
        <v>1</v>
      </c>
      <c r="Q53">
        <v>234</v>
      </c>
      <c r="R53">
        <v>12</v>
      </c>
      <c r="S53">
        <v>17</v>
      </c>
      <c r="T53">
        <v>2</v>
      </c>
      <c r="U53">
        <v>14</v>
      </c>
      <c r="V53">
        <v>15</v>
      </c>
      <c r="W53">
        <v>4</v>
      </c>
      <c r="X53">
        <v>3</v>
      </c>
      <c r="Y53">
        <v>6</v>
      </c>
    </row>
    <row r="54" spans="1:25" ht="12.75">
      <c r="A54" s="2">
        <v>740</v>
      </c>
      <c r="B54" t="s">
        <v>44</v>
      </c>
      <c r="C54">
        <v>2523</v>
      </c>
      <c r="D54">
        <v>2734</v>
      </c>
      <c r="E54">
        <v>5257</v>
      </c>
      <c r="F54">
        <v>2319</v>
      </c>
      <c r="G54">
        <v>2456</v>
      </c>
      <c r="H54">
        <v>4775</v>
      </c>
      <c r="I54">
        <f t="shared" si="0"/>
        <v>4471</v>
      </c>
      <c r="J54">
        <f t="shared" si="1"/>
        <v>304</v>
      </c>
      <c r="K54">
        <v>163</v>
      </c>
      <c r="L54">
        <v>0</v>
      </c>
      <c r="M54">
        <v>291</v>
      </c>
      <c r="N54">
        <v>1585</v>
      </c>
      <c r="O54">
        <v>373</v>
      </c>
      <c r="P54">
        <v>6</v>
      </c>
      <c r="Q54">
        <v>1692</v>
      </c>
      <c r="R54">
        <v>73</v>
      </c>
      <c r="S54">
        <v>146</v>
      </c>
      <c r="T54">
        <v>10</v>
      </c>
      <c r="U54">
        <v>138</v>
      </c>
      <c r="V54">
        <v>69</v>
      </c>
      <c r="W54">
        <v>38</v>
      </c>
      <c r="X54">
        <v>14</v>
      </c>
      <c r="Y54">
        <v>36</v>
      </c>
    </row>
    <row r="55" spans="1:25" ht="12.75">
      <c r="A55" s="2">
        <v>760</v>
      </c>
      <c r="B55" t="s">
        <v>45</v>
      </c>
      <c r="C55">
        <v>257</v>
      </c>
      <c r="D55">
        <v>254</v>
      </c>
      <c r="E55">
        <v>511</v>
      </c>
      <c r="F55">
        <v>231</v>
      </c>
      <c r="G55">
        <v>225</v>
      </c>
      <c r="H55">
        <v>456</v>
      </c>
      <c r="I55">
        <f t="shared" si="0"/>
        <v>423</v>
      </c>
      <c r="J55">
        <f t="shared" si="1"/>
        <v>33</v>
      </c>
      <c r="K55">
        <v>16</v>
      </c>
      <c r="L55">
        <v>0</v>
      </c>
      <c r="M55">
        <v>20</v>
      </c>
      <c r="N55">
        <v>110</v>
      </c>
      <c r="O55">
        <v>24</v>
      </c>
      <c r="P55">
        <v>1</v>
      </c>
      <c r="Q55">
        <v>216</v>
      </c>
      <c r="R55">
        <v>12</v>
      </c>
      <c r="S55">
        <v>13</v>
      </c>
      <c r="T55">
        <v>0</v>
      </c>
      <c r="U55">
        <v>8</v>
      </c>
      <c r="V55">
        <v>8</v>
      </c>
      <c r="W55">
        <v>7</v>
      </c>
      <c r="X55">
        <v>1</v>
      </c>
      <c r="Y55">
        <v>3</v>
      </c>
    </row>
    <row r="56" spans="1:25" ht="12.75">
      <c r="A56" s="2">
        <v>770</v>
      </c>
      <c r="B56" t="s">
        <v>46</v>
      </c>
      <c r="C56">
        <v>449</v>
      </c>
      <c r="D56">
        <v>414</v>
      </c>
      <c r="E56">
        <v>863</v>
      </c>
      <c r="F56">
        <v>408</v>
      </c>
      <c r="G56">
        <v>376</v>
      </c>
      <c r="H56">
        <v>784</v>
      </c>
      <c r="I56">
        <f t="shared" si="0"/>
        <v>747</v>
      </c>
      <c r="J56">
        <f t="shared" si="1"/>
        <v>37</v>
      </c>
      <c r="K56">
        <v>22</v>
      </c>
      <c r="L56">
        <v>0</v>
      </c>
      <c r="M56">
        <v>40</v>
      </c>
      <c r="N56">
        <v>186</v>
      </c>
      <c r="O56">
        <v>48</v>
      </c>
      <c r="P56">
        <v>3</v>
      </c>
      <c r="Q56">
        <v>376</v>
      </c>
      <c r="R56">
        <v>16</v>
      </c>
      <c r="S56">
        <v>18</v>
      </c>
      <c r="T56">
        <v>2</v>
      </c>
      <c r="U56">
        <v>24</v>
      </c>
      <c r="V56">
        <v>19</v>
      </c>
      <c r="W56">
        <v>7</v>
      </c>
      <c r="X56">
        <v>2</v>
      </c>
      <c r="Y56">
        <v>6</v>
      </c>
    </row>
    <row r="57" spans="1:25" ht="12.75">
      <c r="A57" s="2">
        <v>780</v>
      </c>
      <c r="B57" t="s">
        <v>47</v>
      </c>
      <c r="C57">
        <v>342</v>
      </c>
      <c r="D57">
        <v>349</v>
      </c>
      <c r="E57">
        <v>691</v>
      </c>
      <c r="F57">
        <v>313</v>
      </c>
      <c r="G57">
        <v>307</v>
      </c>
      <c r="H57">
        <v>620</v>
      </c>
      <c r="I57">
        <f t="shared" si="0"/>
        <v>577</v>
      </c>
      <c r="J57">
        <f t="shared" si="1"/>
        <v>43</v>
      </c>
      <c r="K57">
        <v>34</v>
      </c>
      <c r="L57">
        <v>0</v>
      </c>
      <c r="M57">
        <v>26</v>
      </c>
      <c r="N57">
        <v>155</v>
      </c>
      <c r="O57">
        <v>74</v>
      </c>
      <c r="P57">
        <v>1</v>
      </c>
      <c r="Q57">
        <v>264</v>
      </c>
      <c r="R57">
        <v>9</v>
      </c>
      <c r="S57">
        <v>5</v>
      </c>
      <c r="T57">
        <v>3</v>
      </c>
      <c r="U57">
        <v>15</v>
      </c>
      <c r="V57">
        <v>19</v>
      </c>
      <c r="W57">
        <v>3</v>
      </c>
      <c r="X57">
        <v>0</v>
      </c>
      <c r="Y57">
        <v>3</v>
      </c>
    </row>
    <row r="58" spans="1:25" ht="12.75">
      <c r="A58" s="2">
        <v>790</v>
      </c>
      <c r="B58" t="s">
        <v>48</v>
      </c>
      <c r="C58">
        <v>1145</v>
      </c>
      <c r="D58">
        <v>1163</v>
      </c>
      <c r="E58">
        <v>2308</v>
      </c>
      <c r="F58">
        <v>1060</v>
      </c>
      <c r="G58">
        <v>1038</v>
      </c>
      <c r="H58">
        <v>2098</v>
      </c>
      <c r="I58">
        <f t="shared" si="0"/>
        <v>1980</v>
      </c>
      <c r="J58">
        <f t="shared" si="1"/>
        <v>118</v>
      </c>
      <c r="K58">
        <v>73</v>
      </c>
      <c r="L58">
        <v>0</v>
      </c>
      <c r="M58">
        <v>84</v>
      </c>
      <c r="N58">
        <v>620</v>
      </c>
      <c r="O58">
        <v>114</v>
      </c>
      <c r="P58">
        <v>0</v>
      </c>
      <c r="Q58">
        <v>904</v>
      </c>
      <c r="R58">
        <v>23</v>
      </c>
      <c r="S58">
        <v>60</v>
      </c>
      <c r="T58">
        <v>9</v>
      </c>
      <c r="U58">
        <v>47</v>
      </c>
      <c r="V58">
        <v>66</v>
      </c>
      <c r="W58">
        <v>24</v>
      </c>
      <c r="X58">
        <v>4</v>
      </c>
      <c r="Y58">
        <v>25</v>
      </c>
    </row>
    <row r="59" spans="1:25" ht="12.75">
      <c r="A59" s="2">
        <v>791</v>
      </c>
      <c r="B59" t="s">
        <v>49</v>
      </c>
      <c r="C59">
        <v>173</v>
      </c>
      <c r="D59">
        <v>155</v>
      </c>
      <c r="E59">
        <v>328</v>
      </c>
      <c r="F59">
        <v>164</v>
      </c>
      <c r="G59">
        <v>141</v>
      </c>
      <c r="H59">
        <v>305</v>
      </c>
      <c r="I59">
        <f t="shared" si="0"/>
        <v>280</v>
      </c>
      <c r="J59">
        <f t="shared" si="1"/>
        <v>25</v>
      </c>
      <c r="K59">
        <v>6</v>
      </c>
      <c r="L59">
        <v>0</v>
      </c>
      <c r="M59">
        <v>8</v>
      </c>
      <c r="N59">
        <v>71</v>
      </c>
      <c r="O59">
        <v>15</v>
      </c>
      <c r="P59">
        <v>1</v>
      </c>
      <c r="Q59">
        <v>150</v>
      </c>
      <c r="R59">
        <v>2</v>
      </c>
      <c r="S59">
        <v>5</v>
      </c>
      <c r="T59">
        <v>1</v>
      </c>
      <c r="U59">
        <v>8</v>
      </c>
      <c r="V59">
        <v>11</v>
      </c>
      <c r="W59">
        <v>6</v>
      </c>
      <c r="X59">
        <v>0</v>
      </c>
      <c r="Y59">
        <v>2</v>
      </c>
    </row>
    <row r="60" spans="1:25" ht="12.75">
      <c r="A60" s="2">
        <v>810</v>
      </c>
      <c r="B60" t="s">
        <v>50</v>
      </c>
      <c r="C60">
        <v>2559</v>
      </c>
      <c r="D60">
        <v>2917</v>
      </c>
      <c r="E60">
        <v>5476</v>
      </c>
      <c r="F60">
        <v>2295</v>
      </c>
      <c r="G60">
        <v>2520</v>
      </c>
      <c r="H60">
        <v>4815</v>
      </c>
      <c r="I60">
        <f t="shared" si="0"/>
        <v>4544</v>
      </c>
      <c r="J60">
        <f t="shared" si="1"/>
        <v>271</v>
      </c>
      <c r="K60">
        <v>154</v>
      </c>
      <c r="L60">
        <v>0</v>
      </c>
      <c r="M60">
        <v>178</v>
      </c>
      <c r="N60">
        <v>1579</v>
      </c>
      <c r="O60">
        <v>168</v>
      </c>
      <c r="P60">
        <v>4</v>
      </c>
      <c r="Q60">
        <v>2217</v>
      </c>
      <c r="R60">
        <v>78</v>
      </c>
      <c r="S60">
        <v>103</v>
      </c>
      <c r="T60">
        <v>11</v>
      </c>
      <c r="U60">
        <v>90</v>
      </c>
      <c r="V60">
        <v>44</v>
      </c>
      <c r="W60">
        <v>33</v>
      </c>
      <c r="X60">
        <v>6</v>
      </c>
      <c r="Y60">
        <v>33</v>
      </c>
    </row>
    <row r="61" spans="1:25" ht="12.75">
      <c r="A61" s="2">
        <v>830</v>
      </c>
      <c r="B61" t="s">
        <v>51</v>
      </c>
      <c r="C61">
        <v>887</v>
      </c>
      <c r="D61">
        <v>960</v>
      </c>
      <c r="E61">
        <v>1847</v>
      </c>
      <c r="F61">
        <v>822</v>
      </c>
      <c r="G61">
        <v>853</v>
      </c>
      <c r="H61">
        <v>1675</v>
      </c>
      <c r="I61">
        <f t="shared" si="0"/>
        <v>1570</v>
      </c>
      <c r="J61">
        <f t="shared" si="1"/>
        <v>105</v>
      </c>
      <c r="K61">
        <v>45</v>
      </c>
      <c r="L61">
        <v>0</v>
      </c>
      <c r="M61">
        <v>89</v>
      </c>
      <c r="N61">
        <v>525</v>
      </c>
      <c r="O61">
        <v>126</v>
      </c>
      <c r="P61">
        <v>0</v>
      </c>
      <c r="Q61">
        <v>641</v>
      </c>
      <c r="R61">
        <v>21</v>
      </c>
      <c r="S61">
        <v>53</v>
      </c>
      <c r="T61">
        <v>5</v>
      </c>
      <c r="U61">
        <v>46</v>
      </c>
      <c r="V61">
        <v>31</v>
      </c>
      <c r="W61">
        <v>22</v>
      </c>
      <c r="X61">
        <v>3</v>
      </c>
      <c r="Y61">
        <v>8</v>
      </c>
    </row>
    <row r="62" spans="1:25" ht="12.75">
      <c r="A62" s="2">
        <v>840</v>
      </c>
      <c r="B62" t="s">
        <v>52</v>
      </c>
      <c r="C62">
        <v>358</v>
      </c>
      <c r="D62">
        <v>336</v>
      </c>
      <c r="E62">
        <v>694</v>
      </c>
      <c r="F62">
        <v>317</v>
      </c>
      <c r="G62">
        <v>301</v>
      </c>
      <c r="H62">
        <v>618</v>
      </c>
      <c r="I62">
        <f t="shared" si="0"/>
        <v>568</v>
      </c>
      <c r="J62">
        <f t="shared" si="1"/>
        <v>50</v>
      </c>
      <c r="K62">
        <v>30</v>
      </c>
      <c r="L62">
        <v>0</v>
      </c>
      <c r="M62">
        <v>19</v>
      </c>
      <c r="N62">
        <v>172</v>
      </c>
      <c r="O62">
        <v>47</v>
      </c>
      <c r="P62">
        <v>1</v>
      </c>
      <c r="Q62">
        <v>248</v>
      </c>
      <c r="R62">
        <v>9</v>
      </c>
      <c r="S62">
        <v>17</v>
      </c>
      <c r="T62">
        <v>0</v>
      </c>
      <c r="U62">
        <v>20</v>
      </c>
      <c r="V62">
        <v>5</v>
      </c>
      <c r="W62">
        <v>1</v>
      </c>
      <c r="X62">
        <v>4</v>
      </c>
      <c r="Y62">
        <v>25</v>
      </c>
    </row>
    <row r="63" spans="1:25" ht="12.75">
      <c r="A63" s="2">
        <v>850</v>
      </c>
      <c r="B63" t="s">
        <v>53</v>
      </c>
      <c r="C63">
        <v>727</v>
      </c>
      <c r="D63">
        <v>858</v>
      </c>
      <c r="E63">
        <v>1585</v>
      </c>
      <c r="F63">
        <v>655</v>
      </c>
      <c r="G63">
        <v>739</v>
      </c>
      <c r="H63">
        <v>1394</v>
      </c>
      <c r="I63">
        <f t="shared" si="0"/>
        <v>1264</v>
      </c>
      <c r="J63">
        <f t="shared" si="1"/>
        <v>130</v>
      </c>
      <c r="K63">
        <v>63</v>
      </c>
      <c r="L63">
        <v>0</v>
      </c>
      <c r="M63">
        <v>99</v>
      </c>
      <c r="N63">
        <v>382</v>
      </c>
      <c r="O63">
        <v>81</v>
      </c>
      <c r="P63">
        <v>3</v>
      </c>
      <c r="Q63">
        <v>527</v>
      </c>
      <c r="R63">
        <v>12</v>
      </c>
      <c r="S63">
        <v>54</v>
      </c>
      <c r="T63">
        <v>4</v>
      </c>
      <c r="U63">
        <v>28</v>
      </c>
      <c r="V63">
        <v>32</v>
      </c>
      <c r="W63">
        <v>24</v>
      </c>
      <c r="X63">
        <v>5</v>
      </c>
      <c r="Y63">
        <v>13</v>
      </c>
    </row>
    <row r="64" spans="1:25" ht="12.75">
      <c r="A64" s="2">
        <v>910</v>
      </c>
      <c r="B64" t="s">
        <v>54</v>
      </c>
      <c r="C64">
        <v>1096</v>
      </c>
      <c r="D64">
        <v>1100</v>
      </c>
      <c r="E64">
        <v>2196</v>
      </c>
      <c r="F64">
        <v>1005</v>
      </c>
      <c r="G64">
        <v>1012</v>
      </c>
      <c r="H64">
        <v>2017</v>
      </c>
      <c r="I64">
        <f t="shared" si="0"/>
        <v>1883</v>
      </c>
      <c r="J64">
        <f t="shared" si="1"/>
        <v>134</v>
      </c>
      <c r="K64">
        <v>78</v>
      </c>
      <c r="L64">
        <v>0</v>
      </c>
      <c r="M64">
        <v>96</v>
      </c>
      <c r="N64">
        <v>664</v>
      </c>
      <c r="O64">
        <v>137</v>
      </c>
      <c r="P64">
        <v>2</v>
      </c>
      <c r="Q64">
        <v>772</v>
      </c>
      <c r="R64">
        <v>21</v>
      </c>
      <c r="S64">
        <v>35</v>
      </c>
      <c r="T64">
        <v>3</v>
      </c>
      <c r="U64">
        <v>43</v>
      </c>
      <c r="V64">
        <v>65</v>
      </c>
      <c r="W64">
        <v>18</v>
      </c>
      <c r="X64">
        <v>3</v>
      </c>
      <c r="Y64">
        <v>24</v>
      </c>
    </row>
    <row r="65" spans="1:25" ht="12.75">
      <c r="A65" s="2">
        <v>920</v>
      </c>
      <c r="B65" t="s">
        <v>55</v>
      </c>
      <c r="C65">
        <v>1051</v>
      </c>
      <c r="D65">
        <v>1139</v>
      </c>
      <c r="E65">
        <v>2190</v>
      </c>
      <c r="F65">
        <v>966</v>
      </c>
      <c r="G65">
        <v>1004</v>
      </c>
      <c r="H65">
        <v>1970</v>
      </c>
      <c r="I65">
        <f t="shared" si="0"/>
        <v>1843</v>
      </c>
      <c r="J65">
        <f t="shared" si="1"/>
        <v>127</v>
      </c>
      <c r="K65">
        <v>72</v>
      </c>
      <c r="L65">
        <v>0</v>
      </c>
      <c r="M65">
        <v>153</v>
      </c>
      <c r="N65">
        <v>679</v>
      </c>
      <c r="O65">
        <v>88</v>
      </c>
      <c r="P65">
        <v>3</v>
      </c>
      <c r="Q65">
        <v>665</v>
      </c>
      <c r="R65">
        <v>33</v>
      </c>
      <c r="S65">
        <v>75</v>
      </c>
      <c r="T65">
        <v>1</v>
      </c>
      <c r="U65">
        <v>51</v>
      </c>
      <c r="V65">
        <v>31</v>
      </c>
      <c r="W65">
        <v>24</v>
      </c>
      <c r="X65">
        <v>6</v>
      </c>
      <c r="Y65">
        <v>34</v>
      </c>
    </row>
    <row r="66" spans="1:25" ht="12.75">
      <c r="A66" s="2">
        <v>940</v>
      </c>
      <c r="B66" t="s">
        <v>56</v>
      </c>
      <c r="C66">
        <v>2629</v>
      </c>
      <c r="D66">
        <v>2952</v>
      </c>
      <c r="E66">
        <v>5581</v>
      </c>
      <c r="F66">
        <v>2399</v>
      </c>
      <c r="G66">
        <v>2606</v>
      </c>
      <c r="H66">
        <v>5005</v>
      </c>
      <c r="I66">
        <f t="shared" si="0"/>
        <v>4724</v>
      </c>
      <c r="J66">
        <f t="shared" si="1"/>
        <v>281</v>
      </c>
      <c r="K66">
        <v>159</v>
      </c>
      <c r="L66">
        <v>0</v>
      </c>
      <c r="M66">
        <v>220</v>
      </c>
      <c r="N66">
        <v>1472</v>
      </c>
      <c r="O66">
        <v>289</v>
      </c>
      <c r="P66">
        <v>4</v>
      </c>
      <c r="Q66">
        <v>2127</v>
      </c>
      <c r="R66">
        <v>70</v>
      </c>
      <c r="S66">
        <v>136</v>
      </c>
      <c r="T66">
        <v>13</v>
      </c>
      <c r="U66">
        <v>160</v>
      </c>
      <c r="V66">
        <v>87</v>
      </c>
      <c r="W66">
        <v>53</v>
      </c>
      <c r="X66">
        <v>13</v>
      </c>
      <c r="Y66">
        <v>80</v>
      </c>
    </row>
    <row r="67" spans="1:25" ht="12.75">
      <c r="A67" s="2">
        <v>950</v>
      </c>
      <c r="B67" t="s">
        <v>57</v>
      </c>
      <c r="C67">
        <v>3187</v>
      </c>
      <c r="D67">
        <v>3713</v>
      </c>
      <c r="E67">
        <v>6900</v>
      </c>
      <c r="F67">
        <v>2890</v>
      </c>
      <c r="G67">
        <v>3293</v>
      </c>
      <c r="H67">
        <v>6183</v>
      </c>
      <c r="I67">
        <f t="shared" si="0"/>
        <v>5768</v>
      </c>
      <c r="J67">
        <f t="shared" si="1"/>
        <v>415</v>
      </c>
      <c r="K67">
        <v>231</v>
      </c>
      <c r="L67">
        <v>0</v>
      </c>
      <c r="M67">
        <v>412</v>
      </c>
      <c r="N67">
        <v>2232</v>
      </c>
      <c r="O67">
        <v>269</v>
      </c>
      <c r="P67">
        <v>6</v>
      </c>
      <c r="Q67">
        <v>2199</v>
      </c>
      <c r="R67">
        <v>99</v>
      </c>
      <c r="S67">
        <v>134</v>
      </c>
      <c r="T67">
        <v>11</v>
      </c>
      <c r="U67">
        <v>148</v>
      </c>
      <c r="V67">
        <v>108</v>
      </c>
      <c r="W67">
        <v>58</v>
      </c>
      <c r="X67">
        <v>11</v>
      </c>
      <c r="Y67">
        <v>81</v>
      </c>
    </row>
    <row r="68" spans="1:25" ht="12.75">
      <c r="A68" s="2">
        <v>970</v>
      </c>
      <c r="B68" t="s">
        <v>58</v>
      </c>
      <c r="C68">
        <v>576</v>
      </c>
      <c r="D68">
        <v>601</v>
      </c>
      <c r="E68">
        <v>1177</v>
      </c>
      <c r="F68">
        <v>515</v>
      </c>
      <c r="G68">
        <v>515</v>
      </c>
      <c r="H68">
        <v>1030</v>
      </c>
      <c r="I68">
        <f t="shared" si="0"/>
        <v>965</v>
      </c>
      <c r="J68">
        <f t="shared" si="1"/>
        <v>65</v>
      </c>
      <c r="K68">
        <v>32</v>
      </c>
      <c r="L68">
        <v>0</v>
      </c>
      <c r="M68">
        <v>69</v>
      </c>
      <c r="N68">
        <v>335</v>
      </c>
      <c r="O68">
        <v>72</v>
      </c>
      <c r="P68">
        <v>3</v>
      </c>
      <c r="Q68">
        <v>352</v>
      </c>
      <c r="R68">
        <v>28</v>
      </c>
      <c r="S68">
        <v>33</v>
      </c>
      <c r="T68">
        <v>3</v>
      </c>
      <c r="U68">
        <v>20</v>
      </c>
      <c r="V68">
        <v>15</v>
      </c>
      <c r="W68">
        <v>22</v>
      </c>
      <c r="X68">
        <v>0</v>
      </c>
      <c r="Y68">
        <v>13</v>
      </c>
    </row>
    <row r="69" spans="1:25" ht="12.75">
      <c r="A69" s="2">
        <v>990</v>
      </c>
      <c r="B69" t="s">
        <v>59</v>
      </c>
      <c r="C69">
        <v>2079</v>
      </c>
      <c r="D69">
        <v>2181</v>
      </c>
      <c r="E69">
        <v>4260</v>
      </c>
      <c r="F69">
        <v>1896</v>
      </c>
      <c r="G69">
        <v>1978</v>
      </c>
      <c r="H69">
        <v>3874</v>
      </c>
      <c r="I69">
        <f t="shared" si="0"/>
        <v>3646</v>
      </c>
      <c r="J69">
        <f t="shared" si="1"/>
        <v>227</v>
      </c>
      <c r="K69">
        <v>125</v>
      </c>
      <c r="L69">
        <v>1</v>
      </c>
      <c r="M69">
        <v>230</v>
      </c>
      <c r="N69">
        <v>1298</v>
      </c>
      <c r="O69">
        <v>152</v>
      </c>
      <c r="P69">
        <v>3</v>
      </c>
      <c r="Q69">
        <v>1578</v>
      </c>
      <c r="R69">
        <v>82</v>
      </c>
      <c r="S69">
        <v>86</v>
      </c>
      <c r="T69">
        <v>7</v>
      </c>
      <c r="U69">
        <v>70</v>
      </c>
      <c r="V69">
        <v>41</v>
      </c>
      <c r="W69">
        <v>35</v>
      </c>
      <c r="X69">
        <v>27</v>
      </c>
      <c r="Y69">
        <v>37</v>
      </c>
    </row>
    <row r="70" spans="1:25" ht="12.75">
      <c r="A70" s="2">
        <v>1010</v>
      </c>
      <c r="B70" t="s">
        <v>60</v>
      </c>
      <c r="C70">
        <v>148</v>
      </c>
      <c r="D70">
        <v>164</v>
      </c>
      <c r="E70">
        <v>312</v>
      </c>
      <c r="F70">
        <v>141</v>
      </c>
      <c r="G70">
        <v>143</v>
      </c>
      <c r="H70">
        <v>284</v>
      </c>
      <c r="I70">
        <f t="shared" si="0"/>
        <v>274</v>
      </c>
      <c r="J70">
        <f t="shared" si="1"/>
        <v>10</v>
      </c>
      <c r="K70">
        <v>3</v>
      </c>
      <c r="L70">
        <v>0</v>
      </c>
      <c r="M70">
        <v>10</v>
      </c>
      <c r="N70">
        <v>105</v>
      </c>
      <c r="O70">
        <v>11</v>
      </c>
      <c r="P70">
        <v>0</v>
      </c>
      <c r="Q70">
        <v>115</v>
      </c>
      <c r="R70">
        <v>4</v>
      </c>
      <c r="S70">
        <v>7</v>
      </c>
      <c r="T70">
        <v>2</v>
      </c>
      <c r="U70">
        <v>5</v>
      </c>
      <c r="V70">
        <v>9</v>
      </c>
      <c r="W70">
        <v>2</v>
      </c>
      <c r="X70">
        <v>1</v>
      </c>
      <c r="Y70">
        <v>3</v>
      </c>
    </row>
    <row r="71" spans="1:25" ht="12.75">
      <c r="A71" s="2">
        <v>1020</v>
      </c>
      <c r="B71" t="s">
        <v>61</v>
      </c>
      <c r="C71">
        <v>107</v>
      </c>
      <c r="D71">
        <v>107</v>
      </c>
      <c r="E71">
        <v>214</v>
      </c>
      <c r="F71">
        <v>102</v>
      </c>
      <c r="G71">
        <v>95</v>
      </c>
      <c r="H71">
        <v>197</v>
      </c>
      <c r="I71">
        <f t="shared" si="0"/>
        <v>191</v>
      </c>
      <c r="J71">
        <f t="shared" si="1"/>
        <v>6</v>
      </c>
      <c r="K71">
        <v>3</v>
      </c>
      <c r="L71">
        <v>0</v>
      </c>
      <c r="M71">
        <v>6</v>
      </c>
      <c r="N71">
        <v>62</v>
      </c>
      <c r="O71">
        <v>13</v>
      </c>
      <c r="P71">
        <v>0</v>
      </c>
      <c r="Q71">
        <v>78</v>
      </c>
      <c r="R71">
        <v>5</v>
      </c>
      <c r="S71">
        <v>12</v>
      </c>
      <c r="T71">
        <v>1</v>
      </c>
      <c r="U71">
        <v>7</v>
      </c>
      <c r="V71">
        <v>2</v>
      </c>
      <c r="W71">
        <v>2</v>
      </c>
      <c r="X71">
        <v>1</v>
      </c>
      <c r="Y71">
        <v>2</v>
      </c>
    </row>
    <row r="72" spans="1:25" ht="12.75">
      <c r="A72" s="2">
        <v>1060</v>
      </c>
      <c r="B72" t="s">
        <v>62</v>
      </c>
      <c r="C72">
        <v>845</v>
      </c>
      <c r="D72">
        <v>917</v>
      </c>
      <c r="E72">
        <v>1762</v>
      </c>
      <c r="F72">
        <v>777</v>
      </c>
      <c r="G72">
        <v>819</v>
      </c>
      <c r="H72">
        <v>1596</v>
      </c>
      <c r="I72">
        <f t="shared" si="0"/>
        <v>1506</v>
      </c>
      <c r="J72">
        <f t="shared" si="1"/>
        <v>90</v>
      </c>
      <c r="K72">
        <v>53</v>
      </c>
      <c r="L72">
        <v>0</v>
      </c>
      <c r="M72">
        <v>47</v>
      </c>
      <c r="N72">
        <v>284</v>
      </c>
      <c r="O72">
        <v>139</v>
      </c>
      <c r="P72">
        <v>3</v>
      </c>
      <c r="Q72">
        <v>756</v>
      </c>
      <c r="R72">
        <v>30</v>
      </c>
      <c r="S72">
        <v>45</v>
      </c>
      <c r="T72">
        <v>3</v>
      </c>
      <c r="U72">
        <v>67</v>
      </c>
      <c r="V72">
        <v>51</v>
      </c>
      <c r="W72">
        <v>21</v>
      </c>
      <c r="X72">
        <v>8</v>
      </c>
      <c r="Y72">
        <v>52</v>
      </c>
    </row>
    <row r="73" spans="1:25" ht="12.75">
      <c r="A73" s="2">
        <v>1070</v>
      </c>
      <c r="B73" t="s">
        <v>63</v>
      </c>
      <c r="C73">
        <v>592</v>
      </c>
      <c r="D73">
        <v>681</v>
      </c>
      <c r="E73">
        <v>1273</v>
      </c>
      <c r="F73">
        <v>534</v>
      </c>
      <c r="G73">
        <v>597</v>
      </c>
      <c r="H73">
        <v>1131</v>
      </c>
      <c r="I73">
        <f t="shared" si="0"/>
        <v>1063</v>
      </c>
      <c r="J73">
        <f t="shared" si="1"/>
        <v>68</v>
      </c>
      <c r="K73">
        <v>40</v>
      </c>
      <c r="L73">
        <v>0</v>
      </c>
      <c r="M73">
        <v>52</v>
      </c>
      <c r="N73">
        <v>456</v>
      </c>
      <c r="O73">
        <v>53</v>
      </c>
      <c r="P73">
        <v>1</v>
      </c>
      <c r="Q73">
        <v>375</v>
      </c>
      <c r="R73">
        <v>10</v>
      </c>
      <c r="S73">
        <v>32</v>
      </c>
      <c r="T73">
        <v>2</v>
      </c>
      <c r="U73">
        <v>40</v>
      </c>
      <c r="V73">
        <v>22</v>
      </c>
      <c r="W73">
        <v>7</v>
      </c>
      <c r="X73">
        <v>3</v>
      </c>
      <c r="Y73">
        <v>10</v>
      </c>
    </row>
    <row r="74" spans="1:25" ht="12.75">
      <c r="A74" s="2">
        <v>1080</v>
      </c>
      <c r="B74" t="s">
        <v>64</v>
      </c>
      <c r="C74">
        <v>1309</v>
      </c>
      <c r="D74">
        <v>1346</v>
      </c>
      <c r="E74">
        <v>2655</v>
      </c>
      <c r="F74">
        <v>1229</v>
      </c>
      <c r="G74">
        <v>1226</v>
      </c>
      <c r="H74">
        <v>2455</v>
      </c>
      <c r="I74">
        <f>SUM(M74+N74+O74+P74+Q74+R74+S74+T74+U74+V74+W74+X74+Y74)</f>
        <v>2336</v>
      </c>
      <c r="J74">
        <f>H74-I74-L74</f>
        <v>119</v>
      </c>
      <c r="K74">
        <v>48</v>
      </c>
      <c r="L74">
        <v>0</v>
      </c>
      <c r="M74">
        <v>153</v>
      </c>
      <c r="N74">
        <v>840</v>
      </c>
      <c r="O74">
        <v>114</v>
      </c>
      <c r="P74">
        <v>2</v>
      </c>
      <c r="Q74">
        <v>929</v>
      </c>
      <c r="R74">
        <v>40</v>
      </c>
      <c r="S74">
        <v>55</v>
      </c>
      <c r="T74">
        <v>5</v>
      </c>
      <c r="U74">
        <v>82</v>
      </c>
      <c r="V74">
        <v>54</v>
      </c>
      <c r="W74">
        <v>16</v>
      </c>
      <c r="X74">
        <v>10</v>
      </c>
      <c r="Y74">
        <v>36</v>
      </c>
    </row>
    <row r="75" spans="1:25" ht="12.75">
      <c r="A75" s="2">
        <v>1090</v>
      </c>
      <c r="B75" t="s">
        <v>65</v>
      </c>
      <c r="C75">
        <v>1365</v>
      </c>
      <c r="D75">
        <v>1485</v>
      </c>
      <c r="E75">
        <v>2850</v>
      </c>
      <c r="F75">
        <v>1195</v>
      </c>
      <c r="G75">
        <v>1250</v>
      </c>
      <c r="H75">
        <v>2445</v>
      </c>
      <c r="I75">
        <f>SUM(M75+N75+O75+P75+Q75+R75+S75+T75+U75+V75+W75+X75+Y75)</f>
        <v>2259</v>
      </c>
      <c r="J75">
        <f>H75-I75-L75</f>
        <v>186</v>
      </c>
      <c r="K75">
        <v>90</v>
      </c>
      <c r="L75">
        <v>0</v>
      </c>
      <c r="M75">
        <v>129</v>
      </c>
      <c r="N75">
        <v>592</v>
      </c>
      <c r="O75">
        <v>174</v>
      </c>
      <c r="P75">
        <v>9</v>
      </c>
      <c r="Q75">
        <v>1073</v>
      </c>
      <c r="R75">
        <v>55</v>
      </c>
      <c r="S75">
        <v>45</v>
      </c>
      <c r="T75">
        <v>12</v>
      </c>
      <c r="U75">
        <v>89</v>
      </c>
      <c r="V75">
        <v>27</v>
      </c>
      <c r="W75">
        <v>26</v>
      </c>
      <c r="X75">
        <v>6</v>
      </c>
      <c r="Y75">
        <v>22</v>
      </c>
    </row>
    <row r="77" spans="2:25" s="2" customFormat="1" ht="12.75">
      <c r="B77" s="2" t="s">
        <v>71</v>
      </c>
      <c r="C77" s="2">
        <f aca="true" t="shared" si="2" ref="C77:Y77">SUM(C9:C75)</f>
        <v>94977</v>
      </c>
      <c r="D77" s="2">
        <f t="shared" si="2"/>
        <v>105278</v>
      </c>
      <c r="E77" s="2">
        <f t="shared" si="2"/>
        <v>200255</v>
      </c>
      <c r="F77" s="2">
        <f t="shared" si="2"/>
        <v>85999</v>
      </c>
      <c r="G77" s="2">
        <f t="shared" si="2"/>
        <v>92170</v>
      </c>
      <c r="H77" s="2">
        <f t="shared" si="2"/>
        <v>178169</v>
      </c>
      <c r="I77" s="2">
        <f t="shared" si="2"/>
        <v>168507</v>
      </c>
      <c r="J77" s="2">
        <f t="shared" si="2"/>
        <v>9656</v>
      </c>
      <c r="K77" s="2">
        <f t="shared" si="2"/>
        <v>5068</v>
      </c>
      <c r="L77" s="2">
        <f t="shared" si="2"/>
        <v>6</v>
      </c>
      <c r="M77" s="2">
        <f t="shared" si="2"/>
        <v>9188</v>
      </c>
      <c r="N77" s="2">
        <f t="shared" si="2"/>
        <v>58988</v>
      </c>
      <c r="O77" s="2">
        <f t="shared" si="2"/>
        <v>9069</v>
      </c>
      <c r="P77" s="2">
        <f t="shared" si="2"/>
        <v>284</v>
      </c>
      <c r="Q77" s="2">
        <f t="shared" si="2"/>
        <v>70490</v>
      </c>
      <c r="R77" s="2">
        <f t="shared" si="2"/>
        <v>3369</v>
      </c>
      <c r="S77" s="2">
        <f t="shared" si="2"/>
        <v>4853</v>
      </c>
      <c r="T77" s="2">
        <f t="shared" si="2"/>
        <v>382</v>
      </c>
      <c r="U77" s="2">
        <f t="shared" si="2"/>
        <v>4171</v>
      </c>
      <c r="V77" s="2">
        <f t="shared" si="2"/>
        <v>3487</v>
      </c>
      <c r="W77" s="2">
        <f t="shared" si="2"/>
        <v>1839</v>
      </c>
      <c r="X77" s="2">
        <f t="shared" si="2"/>
        <v>471</v>
      </c>
      <c r="Y77" s="2">
        <f t="shared" si="2"/>
        <v>1916</v>
      </c>
    </row>
    <row r="78" ht="12.75">
      <c r="B78" s="2"/>
    </row>
    <row r="79" ht="12.75">
      <c r="B79" s="2"/>
    </row>
    <row r="80" ht="12.75">
      <c r="B80" s="2"/>
    </row>
    <row r="81" ht="12.75">
      <c r="B81" s="2" t="s">
        <v>138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&amp;CELEZIONI DEL SENATO DELLA REPUBBLICA DEL 13 MAGGIO 2001
REGIONE : LOMBARDIA
COLLEGIO : 28
PROVINCIA : CREMONA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degli interni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volpi</dc:creator>
  <cp:keywords/>
  <dc:description/>
  <cp:lastModifiedBy>amedeo girardotti</cp:lastModifiedBy>
  <cp:lastPrinted>2001-04-10T14:41:36Z</cp:lastPrinted>
  <dcterms:created xsi:type="dcterms:W3CDTF">2001-04-10T14:35:52Z</dcterms:created>
  <dcterms:modified xsi:type="dcterms:W3CDTF">2001-06-13T08:14:24Z</dcterms:modified>
  <cp:category/>
  <cp:version/>
  <cp:contentType/>
  <cp:contentStatus/>
</cp:coreProperties>
</file>